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mple Scoring Sheet" sheetId="1" r:id="rId4"/>
    <sheet state="visible" name="Sample Score Data" sheetId="2" r:id="rId5"/>
  </sheets>
  <externalReferences>
    <externalReference r:id="rId6"/>
  </externalReferences>
  <definedNames>
    <definedName hidden="1" localSheetId="1" name="_xlnm._FilterDatabase">'Sample Score Data'!$B$4:$BB$292</definedName>
  </definedNames>
  <calcPr/>
  <extLst>
    <ext uri="GoogleSheetsCustomDataVersion2">
      <go:sheetsCustomData xmlns:go="http://customooxmlschemas.google.com/" r:id="rId7" roundtripDataChecksum="iAcZJ91wp4KOc9VBrkORt0IhAyp0YnuMJ8v9+mFxTuk="/>
    </ext>
  </extLst>
</workbook>
</file>

<file path=xl/sharedStrings.xml><?xml version="1.0" encoding="utf-8"?>
<sst xmlns="http://schemas.openxmlformats.org/spreadsheetml/2006/main" count="225" uniqueCount="164">
  <si>
    <t xml:space="preserve">Name of institution: </t>
  </si>
  <si>
    <t>______________</t>
  </si>
  <si>
    <t>Website:</t>
  </si>
  <si>
    <t>________________</t>
  </si>
  <si>
    <t>Email id of the institution:</t>
  </si>
  <si>
    <t>___________________</t>
  </si>
  <si>
    <t>District:</t>
  </si>
  <si>
    <t xml:space="preserve">Full address with Pincode: </t>
  </si>
  <si>
    <t>_________________</t>
  </si>
  <si>
    <t>Part 1- Variables</t>
  </si>
  <si>
    <t>SN</t>
  </si>
  <si>
    <t>Variable</t>
  </si>
  <si>
    <t>Key Elements</t>
  </si>
  <si>
    <t>Assigned Score</t>
  </si>
  <si>
    <t>Statutory Compliances</t>
  </si>
  <si>
    <t>NOC from State Govt.</t>
  </si>
  <si>
    <t>NOC/Affiliation from SNRC</t>
  </si>
  <si>
    <t>Approval letter from INC for all functional courses</t>
  </si>
  <si>
    <t>Pollution Control Board Certificate for parent hospital</t>
  </si>
  <si>
    <t>Letter from CMO for establishment of institution</t>
  </si>
  <si>
    <t>Valid Fire NOC</t>
  </si>
  <si>
    <t>Total</t>
  </si>
  <si>
    <t>Bio-metric System for attendance</t>
  </si>
  <si>
    <t>Functional for students</t>
  </si>
  <si>
    <t>Functional for faculty</t>
  </si>
  <si>
    <t>Virtual Classroom setup available</t>
  </si>
  <si>
    <t>Functional virtual classroom setup</t>
  </si>
  <si>
    <t>Training Infrastructure (Teaching Block)</t>
  </si>
  <si>
    <t>Separate teaching block available</t>
  </si>
  <si>
    <t>Adequate number of classroom as per the batch intake capacity</t>
  </si>
  <si>
    <t>Dedicated room available for Principal office, Teaching Faculty and Non teaching staff (Assigned scores: 3.1-2 Marks; 3.2- 2 Marks, 3.3- 1 Marks</t>
  </si>
  <si>
    <t>Availability of computer for office use</t>
  </si>
  <si>
    <t>Availability of printer/photocopier for office use</t>
  </si>
  <si>
    <t>Availability of toilets for students in 1:10 ratio</t>
  </si>
  <si>
    <t>Availability of learning labs (Foundation, OBG&amp; Ped., Pre-clinical, community and Nutrition lab)</t>
  </si>
  <si>
    <t>Adequate item/Mannequins available in labs</t>
  </si>
  <si>
    <t>Availability of library</t>
  </si>
  <si>
    <t>Availability AV-aid room</t>
  </si>
  <si>
    <t>Availability of functional AV-aid (Computer, Projector, Screen, Charts and Audio System)</t>
  </si>
  <si>
    <t>Training Infrastructure (Hostel Facilities)</t>
  </si>
  <si>
    <t>Availability of hostel facility</t>
  </si>
  <si>
    <t>Availability of separate hostel for Boys and Girls</t>
  </si>
  <si>
    <t>Availability of adequate seating arrangements for at least 1 batch at a time</t>
  </si>
  <si>
    <t>Hostel has provision of Water Supply</t>
  </si>
  <si>
    <t>Hostel has provision of Pantry</t>
  </si>
  <si>
    <t>Hostel has provision of Sick room</t>
  </si>
  <si>
    <t>Hostel has provision of Safe drinking water</t>
  </si>
  <si>
    <t>Hostel has provision of entertainment room</t>
  </si>
  <si>
    <t>Toilet facility in 1:6 ratio</t>
  </si>
  <si>
    <t>Teaching Human Resource</t>
  </si>
  <si>
    <t>Availability of Principal</t>
  </si>
  <si>
    <t>Availability of teaching Faculty in 1: 10 ratio as per the intake capacity</t>
  </si>
  <si>
    <t>Clinical Practice Site</t>
  </si>
  <si>
    <t>Availability of parent clinical practice site with at least 100 beds</t>
  </si>
  <si>
    <r>
      <rPr>
        <rFont val="Calibri"/>
        <color rgb="FFFF0000"/>
        <sz val="11.0"/>
      </rPr>
      <t>50%</t>
    </r>
    <r>
      <rPr>
        <rFont val="Calibri"/>
        <color theme="1"/>
        <sz val="11.0"/>
      </rPr>
      <t xml:space="preserve"> bed occupancy rate in parent hospital</t>
    </r>
  </si>
  <si>
    <t>Availability of affiliated hospital of at least 100 bed capacity</t>
  </si>
  <si>
    <t>Sub-Total Part 1</t>
  </si>
  <si>
    <t>Part 2- Variables</t>
  </si>
  <si>
    <t>Faculty Student Ratio</t>
  </si>
  <si>
    <t>Availability of adequate teaching for ensuring 1:60 faculty student ration for theory and 1: 10 for practical's</t>
  </si>
  <si>
    <t>Academic Policy of Institution</t>
  </si>
  <si>
    <t>Availability of academic policy</t>
  </si>
  <si>
    <t>Academic Calendar</t>
  </si>
  <si>
    <t>Institution has academic calendar</t>
  </si>
  <si>
    <t>Computer lab</t>
  </si>
  <si>
    <t>Institution has functional computer lab</t>
  </si>
  <si>
    <t>Lesson plans</t>
  </si>
  <si>
    <t>Faculty has lesson plan for each academic sessions</t>
  </si>
  <si>
    <t>Effective facilitation Skills</t>
  </si>
  <si>
    <t>Faculty uses effective facilitation skills in classroom</t>
  </si>
  <si>
    <t>Utilization of learning labs</t>
  </si>
  <si>
    <t>Faculty uses the learning labs for demonstration and evaluations</t>
  </si>
  <si>
    <t>Clinical Rotation Plan</t>
  </si>
  <si>
    <t>Availability of CRP and adhered</t>
  </si>
  <si>
    <t>Clinical Supervision</t>
  </si>
  <si>
    <t>Faculty are conducting clinical supervision on regular basis</t>
  </si>
  <si>
    <t>Evaluation System</t>
  </si>
  <si>
    <t>Institution has defined evaluation system and examination records</t>
  </si>
  <si>
    <t>Monthly Staff meetings</t>
  </si>
  <si>
    <t>Faculty conducts monthly staff meeting with clinical and teaching staff</t>
  </si>
  <si>
    <t>Continued Nursing Education</t>
  </si>
  <si>
    <t>Institution provides adequate opportunities for CNEs</t>
  </si>
  <si>
    <t>Sub-Total Part 2</t>
  </si>
  <si>
    <t>Statutory_Compliances</t>
  </si>
  <si>
    <t>Performance Standards for Quality of Pre-service nursing education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</si>
  <si>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</si>
  <si>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</si>
  <si>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</si>
  <si>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</si>
  <si>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</si>
  <si>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</si>
  <si>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</si>
  <si>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</si>
  <si>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</si>
  <si>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</si>
  <si>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</si>
  <si>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</si>
  <si>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</si>
  <si>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</si>
  <si>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</si>
  <si>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</si>
  <si>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</si>
  <si>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</si>
  <si>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</si>
  <si>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</si>
  <si>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</si>
  <si>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</si>
  <si>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</si>
  <si>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</si>
  <si>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</si>
  <si>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</si>
  <si>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</si>
  <si>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</si>
  <si>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</si>
  <si>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</si>
  <si>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</si>
  <si>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</si>
  <si>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</si>
  <si>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</si>
  <si>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</si>
  <si>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</si>
  <si>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</si>
  <si>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</si>
  <si>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</si>
  <si>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</si>
  <si>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</si>
  <si>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</si>
  <si>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</si>
  <si>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</si>
  <si>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</si>
  <si>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</si>
  <si>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District</t>
  </si>
  <si>
    <t>Institute_Name</t>
  </si>
  <si>
    <t>Sheet in Excel</t>
  </si>
  <si>
    <t>NOC/ Affiliation from SNRC</t>
  </si>
  <si>
    <t>Availability of printer/ photocopier for office use</t>
  </si>
  <si>
    <t>Adequate item/ Mannequins available in labs</t>
  </si>
  <si>
    <t>75% bed occupancy rate in parent hospital</t>
  </si>
  <si>
    <t>Total of Part-1</t>
  </si>
  <si>
    <t>Total of Part-2</t>
  </si>
  <si>
    <t>Grand Total</t>
  </si>
  <si>
    <t>XYZ</t>
  </si>
  <si>
    <t>ABC</t>
  </si>
  <si>
    <t>YZX</t>
  </si>
  <si>
    <t>CBA</t>
  </si>
  <si>
    <t>ZXY</t>
  </si>
  <si>
    <t>BCA</t>
  </si>
  <si>
    <t>XXY</t>
  </si>
  <si>
    <t>ACB</t>
  </si>
  <si>
    <t>Banda</t>
  </si>
  <si>
    <t>BANDA PARAMEDICAL COLLEGE AND NURSING SCHOOL</t>
  </si>
  <si>
    <t>Gautam Budh Nagar</t>
  </si>
  <si>
    <t>College Of Nursing GIMS</t>
  </si>
  <si>
    <t>Jhansi</t>
  </si>
  <si>
    <t>MLB Govt. Paramedical Training College</t>
  </si>
  <si>
    <t>Kanpur Nagar</t>
  </si>
  <si>
    <t xml:space="preserve"> COLLEGE OF NURSING, GSVM MEDICAL COLLEGE CAMPUS, KANPUR</t>
  </si>
  <si>
    <t>Lucknow</t>
  </si>
  <si>
    <t>Dr RML Institute Act Govt</t>
  </si>
  <si>
    <t>DR.R.M.L. Lucknow</t>
  </si>
  <si>
    <t>Meerut</t>
  </si>
  <si>
    <t>ANAND NURSING COLLEGE</t>
  </si>
  <si>
    <t>Varanasi</t>
  </si>
  <si>
    <t>HIMS VARANSI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</si>
</sst>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i/>
      <sz val="12.0"/>
      <color theme="1"/>
      <name val="Times New Roman"/>
    </font>
    <font>
      <sz val="12.0"/>
      <color theme="1"/>
      <name val="Times New Roman"/>
    </font>
    <font>
      <sz val="11.0"/>
      <color theme="1"/>
      <name val="Calibri"/>
    </font>
    <font>
      <b/>
      <sz val="11.0"/>
      <color theme="1"/>
      <name val="Calibri"/>
    </font>
    <font>
      <b/>
      <sz val="11.0"/>
      <color rgb="FF0000FF"/>
      <name val="Calibri"/>
    </font>
    <font>
      <color theme="1"/>
      <name val="Calibri"/>
    </font>
    <font>
      <sz val="12.0"/>
      <color theme="1"/>
      <name val="Calibri"/>
    </font>
    <font>
      <sz val="12.0"/>
      <color rgb="FF0000FF"/>
      <name val="Calibri"/>
    </font>
    <font>
      <sz val="11.0"/>
      <color rgb="FF0000FF"/>
      <name val="Calibri"/>
    </font>
    <font>
      <b/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D9EAD3"/>
        <bgColor rgb="FFD9EAD3"/>
      </patternFill>
    </fill>
  </fills>
  <borders count="1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1" fillId="0" fontId="1" numFmtId="0" xfId="0" applyAlignment="1" applyBorder="1" applyFont="1">
      <alignment readingOrder="0"/>
    </xf>
    <xf borderId="2" fillId="0" fontId="2" numFmtId="0" xfId="0" applyAlignment="1" applyBorder="1" applyFont="1">
      <alignment readingOrder="0" vertical="bottom"/>
    </xf>
    <xf borderId="3" fillId="0" fontId="2" numFmtId="0" xfId="0" applyAlignment="1" applyBorder="1" applyFont="1">
      <alignment vertical="bottom"/>
    </xf>
    <xf borderId="4" fillId="0" fontId="1" numFmtId="0" xfId="0" applyAlignment="1" applyBorder="1" applyFont="1">
      <alignment readingOrder="0"/>
    </xf>
    <xf borderId="0" fillId="0" fontId="3" numFmtId="0" xfId="0" applyAlignment="1" applyFont="1">
      <alignment readingOrder="0" vertical="bottom"/>
    </xf>
    <xf borderId="5" fillId="0" fontId="3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4" fillId="0" fontId="1" numFmtId="0" xfId="0" applyAlignment="1" applyBorder="1" applyFont="1">
      <alignment readingOrder="0" vertical="bottom"/>
    </xf>
    <xf borderId="6" fillId="0" fontId="1" numFmtId="0" xfId="0" applyAlignment="1" applyBorder="1" applyFont="1">
      <alignment readingOrder="0"/>
    </xf>
    <xf borderId="7" fillId="0" fontId="3" numFmtId="0" xfId="0" applyAlignment="1" applyBorder="1" applyFont="1">
      <alignment readingOrder="0" vertical="bottom"/>
    </xf>
    <xf borderId="8" fillId="0" fontId="3" numFmtId="0" xfId="0" applyAlignment="1" applyBorder="1" applyFont="1">
      <alignment vertical="bottom"/>
    </xf>
    <xf borderId="0" fillId="0" fontId="3" numFmtId="0" xfId="0" applyFont="1"/>
    <xf borderId="9" fillId="0" fontId="4" numFmtId="0" xfId="0" applyAlignment="1" applyBorder="1" applyFont="1">
      <alignment vertical="bottom"/>
    </xf>
    <xf borderId="10" fillId="0" fontId="4" numFmtId="0" xfId="0" applyAlignment="1" applyBorder="1" applyFont="1">
      <alignment vertical="bottom"/>
    </xf>
    <xf borderId="11" fillId="0" fontId="4" numFmtId="0" xfId="0" applyAlignment="1" applyBorder="1" applyFont="1">
      <alignment vertical="bottom"/>
    </xf>
    <xf borderId="11" fillId="0" fontId="4" numFmtId="0" xfId="0" applyAlignment="1" applyBorder="1" applyFont="1">
      <alignment shrinkToFit="0" vertical="bottom" wrapText="1"/>
    </xf>
    <xf borderId="12" fillId="0" fontId="4" numFmtId="0" xfId="0" applyAlignment="1" applyBorder="1" applyFont="1">
      <alignment vertical="bottom"/>
    </xf>
    <xf borderId="4" fillId="0" fontId="3" numFmtId="0" xfId="0" applyAlignment="1" applyBorder="1" applyFont="1">
      <alignment horizontal="center" vertical="bottom"/>
    </xf>
    <xf borderId="0" fillId="0" fontId="4" numFmtId="0" xfId="0" applyAlignment="1" applyFont="1">
      <alignment vertical="bottom"/>
    </xf>
    <xf borderId="0" fillId="0" fontId="3" numFmtId="0" xfId="0" applyAlignment="1" applyFont="1">
      <alignment shrinkToFit="0" vertical="bottom" wrapText="1"/>
    </xf>
    <xf borderId="5" fillId="0" fontId="3" numFmtId="0" xfId="0" applyAlignment="1" applyBorder="1" applyFont="1">
      <alignment horizontal="right" vertical="bottom"/>
    </xf>
    <xf borderId="0" fillId="0" fontId="4" numFmtId="0" xfId="0" applyAlignment="1" applyFont="1">
      <alignment horizontal="right" shrinkToFit="0" vertical="bottom" wrapText="1"/>
    </xf>
    <xf borderId="5" fillId="0" fontId="4" numFmtId="0" xfId="0" applyAlignment="1" applyBorder="1" applyFont="1">
      <alignment horizontal="right" vertical="bottom"/>
    </xf>
    <xf borderId="4" fillId="0" fontId="4" numFmtId="0" xfId="0" applyAlignment="1" applyBorder="1" applyFont="1">
      <alignment horizontal="center" vertical="bottom"/>
    </xf>
    <xf borderId="1" fillId="0" fontId="4" numFmtId="0" xfId="0" applyAlignment="1" applyBorder="1" applyFont="1">
      <alignment horizontal="right" shrinkToFit="0" vertical="bottom" wrapText="1"/>
    </xf>
    <xf borderId="3" fillId="0" fontId="4" numFmtId="0" xfId="0" applyAlignment="1" applyBorder="1" applyFont="1">
      <alignment horizontal="right" vertical="bottom"/>
    </xf>
    <xf borderId="6" fillId="0" fontId="3" numFmtId="0" xfId="0" applyAlignment="1" applyBorder="1" applyFont="1">
      <alignment horizontal="center" vertical="bottom"/>
    </xf>
    <xf borderId="7" fillId="0" fontId="3" numFmtId="0" xfId="0" applyAlignment="1" applyBorder="1" applyFont="1">
      <alignment vertical="bottom"/>
    </xf>
    <xf borderId="6" fillId="0" fontId="4" numFmtId="0" xfId="0" applyAlignment="1" applyBorder="1" applyFont="1">
      <alignment horizontal="right" shrinkToFit="0" vertical="bottom" wrapText="1"/>
    </xf>
    <xf borderId="8" fillId="0" fontId="4" numFmtId="0" xfId="0" applyAlignment="1" applyBorder="1" applyFont="1">
      <alignment horizontal="right" vertical="bottom"/>
    </xf>
    <xf borderId="0" fillId="0" fontId="3" numFmtId="0" xfId="0" applyAlignment="1" applyFont="1">
      <alignment horizontal="center" vertical="bottom"/>
    </xf>
    <xf borderId="1" fillId="0" fontId="4" numFmtId="0" xfId="0" applyAlignment="1" applyBorder="1" applyFont="1">
      <alignment horizontal="center" vertical="bottom"/>
    </xf>
    <xf borderId="2" fillId="0" fontId="3" numFmtId="0" xfId="0" applyAlignment="1" applyBorder="1" applyFont="1">
      <alignment vertical="bottom"/>
    </xf>
    <xf borderId="3" fillId="0" fontId="3" numFmtId="0" xfId="0" applyAlignment="1" applyBorder="1" applyFont="1">
      <alignment vertical="bottom"/>
    </xf>
    <xf borderId="10" fillId="0" fontId="4" numFmtId="0" xfId="0" applyAlignment="1" applyBorder="1" applyFont="1">
      <alignment horizontal="center" vertical="bottom"/>
    </xf>
    <xf borderId="6" fillId="0" fontId="4" numFmtId="0" xfId="0" applyAlignment="1" applyBorder="1" applyFont="1">
      <alignment horizontal="center" vertical="bottom"/>
    </xf>
    <xf borderId="7" fillId="0" fontId="4" numFmtId="0" xfId="0" applyAlignment="1" applyBorder="1" applyFont="1">
      <alignment vertical="bottom"/>
    </xf>
    <xf borderId="7" fillId="0" fontId="3" numFmtId="0" xfId="0" applyAlignment="1" applyBorder="1" applyFont="1">
      <alignment shrinkToFit="0" vertical="bottom" wrapText="1"/>
    </xf>
    <xf borderId="8" fillId="0" fontId="3" numFmtId="0" xfId="0" applyAlignment="1" applyBorder="1" applyFont="1">
      <alignment horizontal="right" vertical="bottom"/>
    </xf>
    <xf borderId="10" fillId="0" fontId="3" numFmtId="0" xfId="0" applyAlignment="1" applyBorder="1" applyFont="1">
      <alignment vertical="bottom"/>
    </xf>
    <xf borderId="11" fillId="0" fontId="3" numFmtId="0" xfId="0" applyAlignment="1" applyBorder="1" applyFont="1">
      <alignment vertical="bottom"/>
    </xf>
    <xf borderId="11" fillId="0" fontId="4" numFmtId="0" xfId="0" applyAlignment="1" applyBorder="1" applyFont="1">
      <alignment horizontal="right" shrinkToFit="0" vertical="bottom" wrapText="1"/>
    </xf>
    <xf borderId="12" fillId="0" fontId="4" numFmtId="0" xfId="0" applyAlignment="1" applyBorder="1" applyFont="1">
      <alignment horizontal="right" vertical="bottom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center" shrinkToFit="0" wrapText="1"/>
    </xf>
    <xf borderId="13" fillId="2" fontId="5" numFmtId="0" xfId="0" applyAlignment="1" applyBorder="1" applyFill="1" applyFont="1">
      <alignment horizontal="center" shrinkToFit="0" vertical="center" wrapText="1"/>
    </xf>
    <xf borderId="0" fillId="0" fontId="6" numFmtId="0" xfId="0" applyFont="1"/>
    <xf borderId="0" fillId="0" fontId="6" numFmtId="0" xfId="0" applyAlignment="1" applyFont="1">
      <alignment readingOrder="0"/>
    </xf>
    <xf borderId="0" fillId="3" fontId="6" numFmtId="0" xfId="0" applyAlignment="1" applyFill="1" applyFont="1">
      <alignment readingOrder="0"/>
    </xf>
    <xf borderId="0" fillId="3" fontId="7" numFmtId="0" xfId="0" applyAlignment="1" applyFont="1">
      <alignment readingOrder="0"/>
    </xf>
    <xf borderId="0" fillId="3" fontId="3" numFmtId="0" xfId="0" applyFont="1"/>
    <xf borderId="0" fillId="3" fontId="7" numFmtId="0" xfId="0" applyFont="1"/>
    <xf borderId="13" fillId="3" fontId="8" numFmtId="0" xfId="0" applyAlignment="1" applyBorder="1" applyFont="1">
      <alignment horizontal="center" vertical="center"/>
    </xf>
    <xf borderId="0" fillId="3" fontId="6" numFmtId="0" xfId="0" applyFont="1"/>
    <xf borderId="0" fillId="3" fontId="3" numFmtId="0" xfId="0" applyAlignment="1" applyFont="1">
      <alignment readingOrder="0" shrinkToFit="0" wrapText="1"/>
    </xf>
    <xf borderId="0" fillId="3" fontId="4" numFmtId="0" xfId="0" applyAlignment="1" applyFont="1">
      <alignment shrinkToFit="0" wrapText="1"/>
    </xf>
    <xf borderId="13" fillId="3" fontId="9" numFmtId="0" xfId="0" applyAlignment="1" applyBorder="1" applyFont="1">
      <alignment horizontal="center" vertical="center"/>
    </xf>
    <xf borderId="0" fillId="3" fontId="3" numFmtId="0" xfId="0" applyAlignment="1" applyFont="1">
      <alignment readingOrder="0" shrinkToFit="0" vertical="center" wrapText="1"/>
    </xf>
    <xf borderId="0" fillId="3" fontId="3" numFmtId="0" xfId="0" applyAlignment="1" applyFont="1">
      <alignment vertical="center"/>
    </xf>
    <xf borderId="0" fillId="3" fontId="4" numFmtId="0" xfId="0" applyAlignment="1" applyFont="1">
      <alignment shrinkToFit="0" vertical="center" wrapText="1"/>
    </xf>
    <xf borderId="0" fillId="3" fontId="7" numFmtId="0" xfId="0" applyAlignment="1" applyFont="1">
      <alignment readingOrder="0" shrinkToFit="0" wrapText="1"/>
    </xf>
    <xf borderId="0" fillId="3" fontId="10" numFmtId="0" xfId="0" applyAlignment="1" applyFont="1">
      <alignment shrinkToFit="0" wrapText="1"/>
    </xf>
    <xf borderId="0" fillId="0" fontId="3" numFmtId="0" xfId="0" applyFont="1"/>
    <xf borderId="0" fillId="0" fontId="3" numFmtId="0" xfId="0" applyAlignment="1" applyFont="1">
      <alignment shrinkToFit="0" wrapText="1"/>
    </xf>
    <xf borderId="13" fillId="2" fontId="9" numFmtId="0" xfId="0" applyAlignment="1" applyBorder="1" applyFont="1">
      <alignment horizontal="center" vertical="center"/>
    </xf>
    <xf borderId="0" fillId="0" fontId="3" numFmtId="9" xfId="0" applyFont="1" applyNumberFormat="1"/>
    <xf borderId="0" fillId="0" fontId="3" numFmtId="0" xfId="0" applyAlignment="1" applyFont="1">
      <alignment shrinkToFit="0" vertical="center" wrapText="1"/>
    </xf>
    <xf borderId="0" fillId="2" fontId="9" numFmtId="0" xfId="0" applyAlignment="1" applyFont="1">
      <alignment horizontal="center" vertical="center"/>
    </xf>
  </cellXfs>
  <cellStyles count="1">
    <cellStyle xfId="0" name="Normal" builtinId="0"/>
  </cellStyles>
  <dxfs count="2">
    <dxf>
      <font/>
      <fill>
        <patternFill patternType="none"/>
      </fill>
      <border/>
    </dxf>
    <dxf>
      <font/>
      <fill>
        <patternFill patternType="solid">
          <fgColor rgb="FFD9EAD3"/>
          <bgColor rgb="FFD9EAD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sanjay.tripathi\OneDrive%20-%20Jhpiego\Sanjay%20Tripathi's%20files\Sanjay\DFID%20PSE\BMGF%20PSE\Private%20sector%20Assessment\Print\Assessment%20of%20Private%20Sector-Final%20Output%2019092019-SNRC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Final Data"/>
      <sheetName val="Scoring Norms"/>
      <sheetName val="Scoring Sheet"/>
      <sheetName val="Composite Index Cal"/>
      <sheetName val="Ranking Part wise"/>
      <sheetName val="ANM Institute-Ranking"/>
      <sheetName val="GNM Schools-Ranking"/>
      <sheetName val="CoNs- Ranking"/>
      <sheetName val="BSc+Post Basic-Ranking"/>
      <sheetName val="MSc. Colle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8.57"/>
    <col customWidth="1" min="2" max="2" width="28.43"/>
    <col customWidth="1" min="3" max="3" width="22.29"/>
    <col customWidth="1" min="4" max="4" width="34.43"/>
    <col customWidth="1" min="5" max="5" width="42.57"/>
  </cols>
  <sheetData>
    <row r="1">
      <c r="A1" s="1"/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A2" s="1"/>
      <c r="B2" s="4" t="s">
        <v>0</v>
      </c>
      <c r="C2" s="5" t="s">
        <v>1</v>
      </c>
      <c r="D2" s="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A3" s="1"/>
      <c r="B3" s="7" t="s">
        <v>2</v>
      </c>
      <c r="C3" s="8" t="s">
        <v>3</v>
      </c>
      <c r="D3" s="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10"/>
      <c r="B4" s="11" t="s">
        <v>4</v>
      </c>
      <c r="C4" s="8" t="s">
        <v>5</v>
      </c>
      <c r="D4" s="9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>
      <c r="A5" s="1"/>
      <c r="B5" s="7" t="s">
        <v>6</v>
      </c>
      <c r="C5" s="8" t="s">
        <v>5</v>
      </c>
      <c r="D5" s="9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>
      <c r="A6" s="1"/>
      <c r="B6" s="12" t="s">
        <v>7</v>
      </c>
      <c r="C6" s="13" t="s">
        <v>8</v>
      </c>
      <c r="D6" s="1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A7" s="15"/>
      <c r="B7" s="1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A8" s="3"/>
      <c r="B8" s="16" t="s">
        <v>9</v>
      </c>
      <c r="C8" s="3"/>
      <c r="D8" s="3"/>
      <c r="E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>
      <c r="A9" s="3"/>
      <c r="B9" s="17" t="s">
        <v>10</v>
      </c>
      <c r="C9" s="18" t="s">
        <v>11</v>
      </c>
      <c r="D9" s="19" t="s">
        <v>12</v>
      </c>
      <c r="E9" s="20" t="s">
        <v>13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>
      <c r="A10" s="3"/>
      <c r="B10" s="21">
        <v>1.0</v>
      </c>
      <c r="C10" s="22" t="s">
        <v>14</v>
      </c>
      <c r="D10" s="23" t="s">
        <v>15</v>
      </c>
      <c r="E10" s="24">
        <v>0.0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>
      <c r="A11" s="3"/>
      <c r="B11" s="21"/>
      <c r="C11" s="3"/>
      <c r="D11" s="23" t="s">
        <v>16</v>
      </c>
      <c r="E11" s="24">
        <v>5.0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>
      <c r="A12" s="3"/>
      <c r="B12" s="21"/>
      <c r="C12" s="3"/>
      <c r="D12" s="23" t="s">
        <v>17</v>
      </c>
      <c r="E12" s="24">
        <v>5.0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>
      <c r="A13" s="3"/>
      <c r="B13" s="21"/>
      <c r="C13" s="3"/>
      <c r="D13" s="23" t="s">
        <v>18</v>
      </c>
      <c r="E13" s="24">
        <v>5.0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>
      <c r="A14" s="3"/>
      <c r="B14" s="21"/>
      <c r="C14" s="3"/>
      <c r="D14" s="23" t="s">
        <v>19</v>
      </c>
      <c r="E14" s="24">
        <v>0.0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>
      <c r="A15" s="3"/>
      <c r="B15" s="21"/>
      <c r="C15" s="3"/>
      <c r="D15" s="23" t="s">
        <v>20</v>
      </c>
      <c r="E15" s="24">
        <v>5.0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>
      <c r="A16" s="3"/>
      <c r="B16" s="21"/>
      <c r="C16" s="3"/>
      <c r="D16" s="25" t="s">
        <v>21</v>
      </c>
      <c r="E16" s="26">
        <f>SUM(E10:E15)</f>
        <v>20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>
      <c r="A17" s="3"/>
      <c r="B17" s="27">
        <v>2.0</v>
      </c>
      <c r="C17" s="22" t="s">
        <v>22</v>
      </c>
      <c r="D17" s="23" t="s">
        <v>23</v>
      </c>
      <c r="E17" s="24">
        <v>0.0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>
      <c r="A18" s="3"/>
      <c r="B18" s="21"/>
      <c r="C18" s="3"/>
      <c r="D18" s="23" t="s">
        <v>24</v>
      </c>
      <c r="E18" s="24">
        <v>0.0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>
      <c r="A19" s="3"/>
      <c r="B19" s="21"/>
      <c r="C19" s="3"/>
      <c r="D19" s="25" t="s">
        <v>21</v>
      </c>
      <c r="E19" s="26">
        <v>0.0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>
      <c r="A20" s="3"/>
      <c r="B20" s="27">
        <v>3.0</v>
      </c>
      <c r="C20" s="22" t="s">
        <v>25</v>
      </c>
      <c r="D20" s="23" t="s">
        <v>26</v>
      </c>
      <c r="E20" s="24">
        <v>0.0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A21" s="3"/>
      <c r="B21" s="21"/>
      <c r="C21" s="3"/>
      <c r="D21" s="25" t="s">
        <v>21</v>
      </c>
      <c r="E21" s="26">
        <f>SUM(E20)</f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>
      <c r="A22" s="3"/>
      <c r="B22" s="21">
        <v>4.0</v>
      </c>
      <c r="C22" s="22" t="s">
        <v>27</v>
      </c>
      <c r="D22" s="23" t="s">
        <v>28</v>
      </c>
      <c r="E22" s="24">
        <v>0.0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>
      <c r="A23" s="3"/>
      <c r="B23" s="21"/>
      <c r="C23" s="3"/>
      <c r="D23" s="23" t="s">
        <v>29</v>
      </c>
      <c r="E23" s="24">
        <v>0.0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>
      <c r="A24" s="3"/>
      <c r="B24" s="21"/>
      <c r="C24" s="3"/>
      <c r="D24" s="23" t="s">
        <v>30</v>
      </c>
      <c r="E24" s="24">
        <v>0.0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>
      <c r="A25" s="3"/>
      <c r="B25" s="21"/>
      <c r="C25" s="3"/>
      <c r="D25" s="23" t="s">
        <v>31</v>
      </c>
      <c r="E25" s="24">
        <v>0.0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>
      <c r="A26" s="3"/>
      <c r="B26" s="21"/>
      <c r="C26" s="3"/>
      <c r="D26" s="23" t="s">
        <v>32</v>
      </c>
      <c r="E26" s="24">
        <v>0.0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>
      <c r="A27" s="3"/>
      <c r="B27" s="21"/>
      <c r="C27" s="3"/>
      <c r="D27" s="23" t="s">
        <v>33</v>
      </c>
      <c r="E27" s="24">
        <v>0.0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>
      <c r="A28" s="3"/>
      <c r="B28" s="21"/>
      <c r="C28" s="3"/>
      <c r="D28" s="23" t="s">
        <v>34</v>
      </c>
      <c r="E28" s="24">
        <v>0.0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>
      <c r="A29" s="3"/>
      <c r="B29" s="21"/>
      <c r="C29" s="3"/>
      <c r="D29" s="23" t="s">
        <v>35</v>
      </c>
      <c r="E29" s="24">
        <v>0.0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A30" s="3"/>
      <c r="B30" s="21"/>
      <c r="C30" s="3"/>
      <c r="D30" s="23" t="s">
        <v>36</v>
      </c>
      <c r="E30" s="24">
        <v>0.0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>
      <c r="A31" s="3"/>
      <c r="B31" s="21"/>
      <c r="C31" s="3"/>
      <c r="D31" s="23" t="s">
        <v>37</v>
      </c>
      <c r="E31" s="24">
        <v>0.0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>
      <c r="A32" s="3"/>
      <c r="B32" s="21"/>
      <c r="C32" s="3"/>
      <c r="D32" s="23" t="s">
        <v>38</v>
      </c>
      <c r="E32" s="24">
        <v>0.0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>
      <c r="A33" s="3"/>
      <c r="B33" s="21"/>
      <c r="C33" s="3"/>
      <c r="D33" s="25" t="s">
        <v>21</v>
      </c>
      <c r="E33" s="26">
        <f>SUM(E22:E32)</f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>
      <c r="A34" s="3"/>
      <c r="B34" s="21">
        <v>5.0</v>
      </c>
      <c r="C34" s="22" t="s">
        <v>39</v>
      </c>
      <c r="D34" s="23" t="s">
        <v>40</v>
      </c>
      <c r="E34" s="24">
        <v>0.0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>
      <c r="A35" s="3"/>
      <c r="B35" s="21"/>
      <c r="C35" s="3"/>
      <c r="D35" s="23" t="s">
        <v>41</v>
      </c>
      <c r="E35" s="24">
        <v>0.0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>
      <c r="A36" s="3"/>
      <c r="B36" s="21"/>
      <c r="C36" s="3"/>
      <c r="D36" s="23" t="s">
        <v>42</v>
      </c>
      <c r="E36" s="24">
        <v>0.0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>
      <c r="A37" s="3"/>
      <c r="B37" s="21"/>
      <c r="C37" s="3"/>
      <c r="D37" s="23" t="s">
        <v>43</v>
      </c>
      <c r="E37" s="24">
        <v>0.0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>
      <c r="A38" s="3"/>
      <c r="B38" s="21"/>
      <c r="C38" s="3"/>
      <c r="D38" s="23" t="s">
        <v>44</v>
      </c>
      <c r="E38" s="24">
        <v>0.0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>
      <c r="A39" s="3"/>
      <c r="B39" s="21"/>
      <c r="C39" s="3"/>
      <c r="D39" s="23" t="s">
        <v>45</v>
      </c>
      <c r="E39" s="24">
        <v>0.0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>
      <c r="A40" s="3"/>
      <c r="B40" s="21"/>
      <c r="C40" s="3"/>
      <c r="D40" s="23" t="s">
        <v>46</v>
      </c>
      <c r="E40" s="24">
        <v>0.0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>
      <c r="A41" s="3"/>
      <c r="B41" s="21"/>
      <c r="C41" s="3"/>
      <c r="D41" s="23" t="s">
        <v>47</v>
      </c>
      <c r="E41" s="24">
        <v>0.0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>
      <c r="A42" s="3"/>
      <c r="B42" s="21"/>
      <c r="C42" s="3"/>
      <c r="D42" s="23" t="s">
        <v>48</v>
      </c>
      <c r="E42" s="24">
        <v>0.0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>
      <c r="A43" s="3"/>
      <c r="B43" s="21"/>
      <c r="C43" s="3"/>
      <c r="D43" s="25" t="s">
        <v>21</v>
      </c>
      <c r="E43" s="26">
        <f>SUM(E34:E42)</f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>
      <c r="A44" s="3"/>
      <c r="B44" s="21">
        <v>6.0</v>
      </c>
      <c r="C44" s="22" t="s">
        <v>49</v>
      </c>
      <c r="D44" s="23" t="s">
        <v>50</v>
      </c>
      <c r="E44" s="24">
        <v>5.0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>
      <c r="A45" s="3"/>
      <c r="B45" s="21"/>
      <c r="C45" s="3"/>
      <c r="D45" s="23" t="s">
        <v>51</v>
      </c>
      <c r="E45" s="26">
        <v>0.0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>
      <c r="A46" s="3"/>
      <c r="B46" s="21"/>
      <c r="C46" s="3"/>
      <c r="D46" s="25" t="s">
        <v>21</v>
      </c>
      <c r="E46" s="26">
        <f>SUM(E44:E45)</f>
        <v>5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>
      <c r="A47" s="3"/>
      <c r="B47" s="27">
        <v>7.0</v>
      </c>
      <c r="C47" s="22" t="s">
        <v>52</v>
      </c>
      <c r="D47" s="23" t="s">
        <v>53</v>
      </c>
      <c r="E47" s="26">
        <v>5.0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>
      <c r="A48" s="3"/>
      <c r="B48" s="21"/>
      <c r="C48" s="3"/>
      <c r="D48" s="23" t="s">
        <v>54</v>
      </c>
      <c r="E48" s="26">
        <v>5.0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>
      <c r="A49" s="3"/>
      <c r="B49" s="21"/>
      <c r="C49" s="3"/>
      <c r="D49" s="23" t="s">
        <v>55</v>
      </c>
      <c r="E49" s="26">
        <v>5.0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>
      <c r="A50" s="3"/>
      <c r="B50" s="21"/>
      <c r="C50" s="3"/>
      <c r="D50" s="28" t="s">
        <v>21</v>
      </c>
      <c r="E50" s="29">
        <f>SUM(E47:E49)</f>
        <v>15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>
      <c r="A51" s="3"/>
      <c r="B51" s="30"/>
      <c r="C51" s="31"/>
      <c r="D51" s="32" t="s">
        <v>56</v>
      </c>
      <c r="E51" s="33">
        <f>E16+E19+E21+E33+E43+E50+E46</f>
        <v>40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>
      <c r="A52" s="3"/>
      <c r="B52" s="34"/>
      <c r="C52" s="3"/>
      <c r="D52" s="3"/>
      <c r="E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>
      <c r="A53" s="3"/>
      <c r="B53" s="35" t="s">
        <v>57</v>
      </c>
      <c r="C53" s="36"/>
      <c r="D53" s="36"/>
      <c r="E53" s="37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>
      <c r="A54" s="3"/>
      <c r="B54" s="38" t="s">
        <v>10</v>
      </c>
      <c r="C54" s="18" t="s">
        <v>11</v>
      </c>
      <c r="D54" s="19" t="s">
        <v>12</v>
      </c>
      <c r="E54" s="20" t="s">
        <v>13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>
      <c r="A55" s="3"/>
      <c r="B55" s="27">
        <v>8.0</v>
      </c>
      <c r="C55" s="22" t="s">
        <v>58</v>
      </c>
      <c r="D55" s="23" t="s">
        <v>59</v>
      </c>
      <c r="E55" s="24">
        <v>0.0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>
      <c r="A56" s="3"/>
      <c r="B56" s="27">
        <v>9.0</v>
      </c>
      <c r="C56" s="22" t="s">
        <v>60</v>
      </c>
      <c r="D56" s="23" t="s">
        <v>61</v>
      </c>
      <c r="E56" s="24">
        <v>0.0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>
      <c r="A57" s="3"/>
      <c r="B57" s="27">
        <v>10.0</v>
      </c>
      <c r="C57" s="22" t="s">
        <v>62</v>
      </c>
      <c r="D57" s="23" t="s">
        <v>63</v>
      </c>
      <c r="E57" s="24">
        <v>0.0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>
      <c r="A58" s="3"/>
      <c r="B58" s="27">
        <v>11.0</v>
      </c>
      <c r="C58" s="22" t="s">
        <v>64</v>
      </c>
      <c r="D58" s="23" t="s">
        <v>65</v>
      </c>
      <c r="E58" s="24">
        <v>0.0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>
      <c r="A59" s="3"/>
      <c r="B59" s="27">
        <v>12.0</v>
      </c>
      <c r="C59" s="22" t="s">
        <v>66</v>
      </c>
      <c r="D59" s="23" t="s">
        <v>67</v>
      </c>
      <c r="E59" s="24">
        <v>0.0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>
      <c r="A60" s="3"/>
      <c r="B60" s="27">
        <v>13.0</v>
      </c>
      <c r="C60" s="22" t="s">
        <v>68</v>
      </c>
      <c r="D60" s="23" t="s">
        <v>69</v>
      </c>
      <c r="E60" s="24">
        <v>0.0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>
      <c r="A61" s="3"/>
      <c r="B61" s="27">
        <v>14.0</v>
      </c>
      <c r="C61" s="22" t="s">
        <v>70</v>
      </c>
      <c r="D61" s="23" t="s">
        <v>71</v>
      </c>
      <c r="E61" s="24">
        <v>0.0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>
      <c r="A62" s="3"/>
      <c r="B62" s="27">
        <v>15.0</v>
      </c>
      <c r="C62" s="22" t="s">
        <v>72</v>
      </c>
      <c r="D62" s="23" t="s">
        <v>73</v>
      </c>
      <c r="E62" s="24">
        <v>5.0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>
      <c r="A63" s="3"/>
      <c r="B63" s="27">
        <v>16.0</v>
      </c>
      <c r="C63" s="22" t="s">
        <v>74</v>
      </c>
      <c r="D63" s="23" t="s">
        <v>75</v>
      </c>
      <c r="E63" s="24">
        <v>0.0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>
      <c r="A64" s="3"/>
      <c r="B64" s="27">
        <v>17.0</v>
      </c>
      <c r="C64" s="22" t="s">
        <v>76</v>
      </c>
      <c r="D64" s="23" t="s">
        <v>77</v>
      </c>
      <c r="E64" s="24">
        <v>0.0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>
      <c r="A65" s="3"/>
      <c r="B65" s="27">
        <v>18.0</v>
      </c>
      <c r="C65" s="22" t="s">
        <v>78</v>
      </c>
      <c r="D65" s="23" t="s">
        <v>79</v>
      </c>
      <c r="E65" s="24">
        <v>0.0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>
      <c r="A66" s="3"/>
      <c r="B66" s="39">
        <v>19.0</v>
      </c>
      <c r="C66" s="40" t="s">
        <v>80</v>
      </c>
      <c r="D66" s="41" t="s">
        <v>81</v>
      </c>
      <c r="E66" s="42">
        <v>0.0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>
      <c r="A67" s="3"/>
      <c r="B67" s="43"/>
      <c r="C67" s="44"/>
      <c r="D67" s="45" t="s">
        <v>82</v>
      </c>
      <c r="E67" s="46">
        <f>SUM(E55:E66)</f>
        <v>5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4.0"/>
    <col customWidth="1" min="3" max="3" width="11.29"/>
    <col customWidth="1" min="4" max="5" width="29.43"/>
    <col customWidth="1" min="6" max="7" width="8.71"/>
    <col customWidth="1" min="8" max="8" width="13.14"/>
    <col customWidth="1" min="9" max="11" width="8.71"/>
    <col customWidth="1" min="12" max="12" width="12.86"/>
    <col customWidth="1" min="13" max="13" width="8.71"/>
    <col customWidth="1" min="14" max="14" width="13.14"/>
    <col customWidth="1" min="15" max="15" width="12.86"/>
    <col customWidth="1" min="16" max="16" width="12.71"/>
    <col customWidth="1" min="17" max="17" width="23.86"/>
    <col customWidth="1" min="18" max="18" width="11.14"/>
    <col customWidth="1" min="19" max="19" width="11.57"/>
    <col customWidth="1" min="20" max="20" width="11.14"/>
    <col customWidth="1" min="21" max="21" width="29.71"/>
    <col customWidth="1" min="22" max="24" width="8.71"/>
    <col customWidth="1" min="25" max="25" width="20.14"/>
    <col customWidth="1" min="26" max="26" width="13.14"/>
    <col customWidth="1" min="27" max="27" width="8.71"/>
    <col customWidth="1" min="29" max="31" width="8.71"/>
    <col customWidth="1" min="32" max="32" width="17.14"/>
    <col customWidth="1" min="33" max="35" width="8.71"/>
    <col customWidth="1" min="36" max="36" width="18.14"/>
    <col customWidth="1" min="37" max="37" width="19.14"/>
    <col customWidth="1" min="38" max="38" width="8.71"/>
    <col customWidth="1" min="39" max="39" width="17.86"/>
    <col customWidth="1" min="40" max="40" width="8.71"/>
    <col customWidth="1" hidden="1" min="41" max="41" width="18.14"/>
    <col customWidth="1" hidden="1" min="42" max="52" width="8.71"/>
    <col customWidth="1" min="53" max="54" width="8.71"/>
  </cols>
  <sheetData>
    <row r="1" ht="14.25" customHeight="1"/>
    <row r="2" ht="14.25" customHeight="1">
      <c r="A2" s="47"/>
      <c r="B2" s="47"/>
      <c r="C2" s="47"/>
      <c r="D2" s="47"/>
      <c r="E2" s="47"/>
      <c r="F2" s="48" t="s">
        <v>83</v>
      </c>
      <c r="L2" s="47" t="s">
        <v>22</v>
      </c>
      <c r="M2" s="47">
        <v>0.0</v>
      </c>
      <c r="N2" s="47" t="s">
        <v>25</v>
      </c>
      <c r="O2" s="47" t="s">
        <v>27</v>
      </c>
      <c r="P2" s="47"/>
      <c r="Q2" s="47"/>
      <c r="R2" s="47"/>
      <c r="S2" s="47"/>
      <c r="T2" s="47"/>
      <c r="U2" s="47"/>
      <c r="V2" s="47"/>
      <c r="W2" s="47"/>
      <c r="X2" s="47"/>
      <c r="Y2" s="47"/>
      <c r="Z2" s="47" t="s">
        <v>39</v>
      </c>
      <c r="AA2" s="47"/>
      <c r="AB2" s="47"/>
      <c r="AC2" s="47"/>
      <c r="AD2" s="47"/>
      <c r="AE2" s="47"/>
      <c r="AF2" s="47"/>
      <c r="AG2" s="47"/>
      <c r="AH2" s="47"/>
      <c r="AI2" s="47" t="s">
        <v>49</v>
      </c>
      <c r="AJ2" s="47">
        <v>0.0</v>
      </c>
      <c r="AK2" s="47" t="s">
        <v>52</v>
      </c>
      <c r="AL2" s="47"/>
      <c r="AM2" s="47"/>
      <c r="AN2" s="47">
        <v>0.0</v>
      </c>
      <c r="AO2" s="47" t="s">
        <v>84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</row>
    <row r="3" ht="14.25" customHeight="1">
      <c r="A3" s="47"/>
      <c r="B3" s="47"/>
      <c r="C3" s="47"/>
      <c r="D3" s="47"/>
      <c r="E3" s="47"/>
      <c r="F3" s="47" t="s">
        <v>85</v>
      </c>
      <c r="G3" s="47" t="s">
        <v>86</v>
      </c>
      <c r="H3" s="47" t="s">
        <v>87</v>
      </c>
      <c r="I3" s="47" t="s">
        <v>88</v>
      </c>
      <c r="J3" s="47" t="s">
        <v>89</v>
      </c>
      <c r="K3" s="47" t="s">
        <v>90</v>
      </c>
      <c r="L3" s="47" t="s">
        <v>91</v>
      </c>
      <c r="M3" s="47" t="s">
        <v>92</v>
      </c>
      <c r="N3" s="47" t="s">
        <v>93</v>
      </c>
      <c r="O3" s="47" t="s">
        <v>94</v>
      </c>
      <c r="P3" s="47" t="s">
        <v>95</v>
      </c>
      <c r="Q3" s="47" t="s">
        <v>96</v>
      </c>
      <c r="R3" s="47" t="s">
        <v>97</v>
      </c>
      <c r="S3" s="47" t="s">
        <v>98</v>
      </c>
      <c r="T3" s="47" t="s">
        <v>99</v>
      </c>
      <c r="U3" s="47" t="s">
        <v>100</v>
      </c>
      <c r="V3" s="47" t="s">
        <v>101</v>
      </c>
      <c r="W3" s="47" t="s">
        <v>102</v>
      </c>
      <c r="X3" s="47" t="s">
        <v>103</v>
      </c>
      <c r="Y3" s="47" t="s">
        <v>104</v>
      </c>
      <c r="Z3" s="47" t="s">
        <v>105</v>
      </c>
      <c r="AA3" s="47" t="s">
        <v>106</v>
      </c>
      <c r="AB3" s="47" t="s">
        <v>107</v>
      </c>
      <c r="AC3" s="47" t="s">
        <v>108</v>
      </c>
      <c r="AD3" s="47" t="s">
        <v>109</v>
      </c>
      <c r="AE3" s="47" t="s">
        <v>110</v>
      </c>
      <c r="AF3" s="47" t="s">
        <v>111</v>
      </c>
      <c r="AG3" s="47" t="s">
        <v>112</v>
      </c>
      <c r="AH3" s="47" t="s">
        <v>113</v>
      </c>
      <c r="AI3" s="47" t="s">
        <v>114</v>
      </c>
      <c r="AJ3" s="47" t="s">
        <v>115</v>
      </c>
      <c r="AK3" s="47" t="s">
        <v>116</v>
      </c>
      <c r="AL3" s="47" t="s">
        <v>117</v>
      </c>
      <c r="AM3" s="47" t="s">
        <v>118</v>
      </c>
      <c r="AN3" s="47">
        <v>0.0</v>
      </c>
      <c r="AO3" s="47" t="s">
        <v>119</v>
      </c>
      <c r="AP3" s="47" t="s">
        <v>120</v>
      </c>
      <c r="AQ3" s="47" t="s">
        <v>121</v>
      </c>
      <c r="AR3" s="47" t="s">
        <v>122</v>
      </c>
      <c r="AS3" s="47" t="s">
        <v>123</v>
      </c>
      <c r="AT3" s="47" t="s">
        <v>124</v>
      </c>
      <c r="AU3" s="47" t="s">
        <v>125</v>
      </c>
      <c r="AV3" s="47" t="s">
        <v>126</v>
      </c>
      <c r="AW3" s="47" t="s">
        <v>127</v>
      </c>
      <c r="AX3" s="47" t="s">
        <v>128</v>
      </c>
      <c r="AY3" s="47" t="s">
        <v>129</v>
      </c>
      <c r="AZ3" s="47" t="s">
        <v>130</v>
      </c>
      <c r="BA3" s="47"/>
      <c r="BB3" s="47"/>
    </row>
    <row r="4" ht="14.25" customHeight="1">
      <c r="A4" s="47"/>
      <c r="B4" s="47" t="s">
        <v>10</v>
      </c>
      <c r="C4" s="47" t="s">
        <v>131</v>
      </c>
      <c r="D4" s="47" t="s">
        <v>132</v>
      </c>
      <c r="E4" s="47" t="s">
        <v>133</v>
      </c>
      <c r="F4" s="47" t="s">
        <v>15</v>
      </c>
      <c r="G4" s="47" t="s">
        <v>134</v>
      </c>
      <c r="H4" s="47" t="s">
        <v>17</v>
      </c>
      <c r="I4" s="47" t="s">
        <v>18</v>
      </c>
      <c r="J4" s="47" t="s">
        <v>19</v>
      </c>
      <c r="K4" s="47" t="s">
        <v>20</v>
      </c>
      <c r="L4" s="47" t="s">
        <v>23</v>
      </c>
      <c r="M4" s="47" t="s">
        <v>24</v>
      </c>
      <c r="N4" s="47" t="s">
        <v>26</v>
      </c>
      <c r="O4" s="47" t="s">
        <v>28</v>
      </c>
      <c r="P4" s="47" t="s">
        <v>29</v>
      </c>
      <c r="Q4" s="47" t="s">
        <v>30</v>
      </c>
      <c r="R4" s="47" t="s">
        <v>31</v>
      </c>
      <c r="S4" s="47" t="s">
        <v>135</v>
      </c>
      <c r="T4" s="47" t="s">
        <v>33</v>
      </c>
      <c r="U4" s="47" t="s">
        <v>34</v>
      </c>
      <c r="V4" s="47" t="s">
        <v>136</v>
      </c>
      <c r="W4" s="47" t="s">
        <v>36</v>
      </c>
      <c r="X4" s="47" t="s">
        <v>37</v>
      </c>
      <c r="Y4" s="47" t="s">
        <v>38</v>
      </c>
      <c r="Z4" s="47" t="s">
        <v>40</v>
      </c>
      <c r="AA4" s="47" t="s">
        <v>41</v>
      </c>
      <c r="AB4" s="47" t="s">
        <v>42</v>
      </c>
      <c r="AC4" s="47" t="s">
        <v>43</v>
      </c>
      <c r="AD4" s="47" t="s">
        <v>44</v>
      </c>
      <c r="AE4" s="47" t="s">
        <v>45</v>
      </c>
      <c r="AF4" s="47" t="s">
        <v>46</v>
      </c>
      <c r="AG4" s="47" t="s">
        <v>47</v>
      </c>
      <c r="AH4" s="47" t="s">
        <v>48</v>
      </c>
      <c r="AI4" s="47" t="s">
        <v>50</v>
      </c>
      <c r="AJ4" s="47" t="s">
        <v>51</v>
      </c>
      <c r="AK4" s="47" t="s">
        <v>53</v>
      </c>
      <c r="AL4" s="47" t="s">
        <v>137</v>
      </c>
      <c r="AM4" s="47" t="s">
        <v>55</v>
      </c>
      <c r="AN4" s="49" t="s">
        <v>138</v>
      </c>
      <c r="AO4" s="47" t="s">
        <v>58</v>
      </c>
      <c r="AP4" s="47" t="s">
        <v>60</v>
      </c>
      <c r="AQ4" s="47" t="s">
        <v>62</v>
      </c>
      <c r="AR4" s="47" t="s">
        <v>64</v>
      </c>
      <c r="AS4" s="47" t="s">
        <v>66</v>
      </c>
      <c r="AT4" s="47" t="s">
        <v>68</v>
      </c>
      <c r="AU4" s="47" t="s">
        <v>70</v>
      </c>
      <c r="AV4" s="47" t="s">
        <v>72</v>
      </c>
      <c r="AW4" s="47" t="s">
        <v>74</v>
      </c>
      <c r="AX4" s="47" t="s">
        <v>76</v>
      </c>
      <c r="AY4" s="47" t="s">
        <v>78</v>
      </c>
      <c r="AZ4" s="47" t="s">
        <v>80</v>
      </c>
      <c r="BA4" s="49" t="s">
        <v>139</v>
      </c>
      <c r="BB4" s="50" t="s">
        <v>140</v>
      </c>
    </row>
    <row r="5" ht="14.25" customHeight="1">
      <c r="A5" s="51"/>
      <c r="B5" s="52">
        <v>1.0</v>
      </c>
      <c r="C5" s="53" t="s">
        <v>141</v>
      </c>
      <c r="D5" s="53" t="s">
        <v>142</v>
      </c>
      <c r="E5" s="54">
        <v>3.0</v>
      </c>
      <c r="F5" s="55">
        <v>0.0</v>
      </c>
      <c r="G5" s="55">
        <v>0.0</v>
      </c>
      <c r="H5" s="55">
        <v>0.0</v>
      </c>
      <c r="I5" s="55">
        <v>0.0</v>
      </c>
      <c r="J5" s="55">
        <v>0.0</v>
      </c>
      <c r="K5" s="55">
        <v>0.0</v>
      </c>
      <c r="L5" s="55">
        <v>5.0</v>
      </c>
      <c r="M5" s="55">
        <v>5.0</v>
      </c>
      <c r="N5" s="55">
        <v>5.0</v>
      </c>
      <c r="O5" s="55">
        <v>5.0</v>
      </c>
      <c r="P5" s="55">
        <v>5.0</v>
      </c>
      <c r="Q5" s="55">
        <v>5.0</v>
      </c>
      <c r="R5" s="55">
        <v>5.0</v>
      </c>
      <c r="S5" s="55">
        <v>5.0</v>
      </c>
      <c r="T5" s="55">
        <v>5.0</v>
      </c>
      <c r="U5" s="55">
        <v>5.0</v>
      </c>
      <c r="V5" s="55">
        <v>5.0</v>
      </c>
      <c r="W5" s="55">
        <v>5.0</v>
      </c>
      <c r="X5" s="55">
        <v>5.0</v>
      </c>
      <c r="Y5" s="55">
        <v>5.0</v>
      </c>
      <c r="Z5" s="55">
        <v>5.0</v>
      </c>
      <c r="AA5" s="55">
        <v>5.0</v>
      </c>
      <c r="AB5" s="55">
        <v>5.0</v>
      </c>
      <c r="AC5" s="55">
        <v>5.0</v>
      </c>
      <c r="AD5" s="55">
        <v>5.0</v>
      </c>
      <c r="AE5" s="55">
        <v>5.0</v>
      </c>
      <c r="AF5" s="55">
        <v>5.0</v>
      </c>
      <c r="AG5" s="55">
        <v>5.0</v>
      </c>
      <c r="AH5" s="55">
        <v>5.0</v>
      </c>
      <c r="AI5" s="55">
        <v>5.0</v>
      </c>
      <c r="AJ5" s="55">
        <v>5.0</v>
      </c>
      <c r="AK5" s="55">
        <v>5.0</v>
      </c>
      <c r="AL5" s="55">
        <v>5.0</v>
      </c>
      <c r="AM5" s="55">
        <v>5.0</v>
      </c>
      <c r="AN5" s="56">
        <f t="shared" ref="AN5:AN72" si="1">SUM(F5:AM5)</f>
        <v>140</v>
      </c>
      <c r="AO5" s="55">
        <v>5.0</v>
      </c>
      <c r="AP5" s="55">
        <v>5.0</v>
      </c>
      <c r="AQ5" s="55">
        <v>5.0</v>
      </c>
      <c r="AR5" s="55">
        <v>5.0</v>
      </c>
      <c r="AS5" s="55">
        <v>5.0</v>
      </c>
      <c r="AT5" s="55">
        <v>5.0</v>
      </c>
      <c r="AU5" s="55">
        <v>5.0</v>
      </c>
      <c r="AV5" s="55">
        <v>5.0</v>
      </c>
      <c r="AW5" s="55">
        <v>5.0</v>
      </c>
      <c r="AX5" s="55">
        <v>5.0</v>
      </c>
      <c r="AY5" s="55">
        <v>5.0</v>
      </c>
      <c r="AZ5" s="55">
        <v>5.0</v>
      </c>
      <c r="BA5" s="56">
        <f t="shared" ref="BA5:BA72" si="2">SUM(AO5:AZ5)</f>
        <v>60</v>
      </c>
      <c r="BB5" s="57">
        <f t="shared" ref="BB5:BB72" si="3">BA5+AN5</f>
        <v>200</v>
      </c>
    </row>
    <row r="6" ht="14.25" customHeight="1">
      <c r="A6" s="51"/>
      <c r="B6" s="52">
        <v>2.0</v>
      </c>
      <c r="C6" s="52" t="s">
        <v>143</v>
      </c>
      <c r="D6" s="58" t="s">
        <v>144</v>
      </c>
      <c r="E6" s="54">
        <v>2.0</v>
      </c>
      <c r="F6" s="57">
        <v>5.0</v>
      </c>
      <c r="G6" s="57">
        <v>5.0</v>
      </c>
      <c r="H6" s="57">
        <v>5.0</v>
      </c>
      <c r="I6" s="57">
        <v>5.0</v>
      </c>
      <c r="J6" s="57">
        <v>5.0</v>
      </c>
      <c r="K6" s="57">
        <v>5.0</v>
      </c>
      <c r="L6" s="57">
        <v>5.0</v>
      </c>
      <c r="M6" s="57">
        <v>5.0</v>
      </c>
      <c r="N6" s="57">
        <v>5.0</v>
      </c>
      <c r="O6" s="57">
        <v>5.0</v>
      </c>
      <c r="P6" s="57">
        <v>5.0</v>
      </c>
      <c r="Q6" s="57">
        <v>5.0</v>
      </c>
      <c r="R6" s="57">
        <v>5.0</v>
      </c>
      <c r="S6" s="57">
        <v>5.0</v>
      </c>
      <c r="T6" s="57">
        <v>5.0</v>
      </c>
      <c r="U6" s="57">
        <v>5.0</v>
      </c>
      <c r="V6" s="57">
        <v>5.0</v>
      </c>
      <c r="W6" s="57">
        <v>5.0</v>
      </c>
      <c r="X6" s="57">
        <v>5.0</v>
      </c>
      <c r="Y6" s="57">
        <v>5.0</v>
      </c>
      <c r="Z6" s="57">
        <v>5.0</v>
      </c>
      <c r="AA6" s="57">
        <v>5.0</v>
      </c>
      <c r="AB6" s="57">
        <v>5.0</v>
      </c>
      <c r="AC6" s="57">
        <v>5.0</v>
      </c>
      <c r="AD6" s="57">
        <v>5.0</v>
      </c>
      <c r="AE6" s="57">
        <v>5.0</v>
      </c>
      <c r="AF6" s="57">
        <v>5.0</v>
      </c>
      <c r="AG6" s="57">
        <v>5.0</v>
      </c>
      <c r="AH6" s="57">
        <v>5.0</v>
      </c>
      <c r="AI6" s="57">
        <v>5.0</v>
      </c>
      <c r="AJ6" s="59">
        <v>5.0</v>
      </c>
      <c r="AK6" s="57">
        <v>5.0</v>
      </c>
      <c r="AL6" s="57">
        <v>5.0</v>
      </c>
      <c r="AM6" s="57">
        <v>5.0</v>
      </c>
      <c r="AN6" s="60">
        <f t="shared" si="1"/>
        <v>170</v>
      </c>
      <c r="AO6" s="57">
        <v>5.0</v>
      </c>
      <c r="AP6" s="57">
        <v>5.0</v>
      </c>
      <c r="AQ6" s="57">
        <v>5.0</v>
      </c>
      <c r="AR6" s="57">
        <v>5.0</v>
      </c>
      <c r="AS6" s="57">
        <v>5.0</v>
      </c>
      <c r="AT6" s="57">
        <v>5.0</v>
      </c>
      <c r="AU6" s="57">
        <v>5.0</v>
      </c>
      <c r="AV6" s="57">
        <v>5.0</v>
      </c>
      <c r="AW6" s="57">
        <v>5.0</v>
      </c>
      <c r="AX6" s="57">
        <v>5.0</v>
      </c>
      <c r="AY6" s="57">
        <v>5.0</v>
      </c>
      <c r="AZ6" s="57">
        <v>5.0</v>
      </c>
      <c r="BA6" s="60">
        <f t="shared" si="2"/>
        <v>60</v>
      </c>
      <c r="BB6" s="57">
        <f t="shared" si="3"/>
        <v>230</v>
      </c>
    </row>
    <row r="7" ht="14.25" customHeight="1">
      <c r="A7" s="51"/>
      <c r="B7" s="52">
        <v>3.0</v>
      </c>
      <c r="C7" s="52" t="s">
        <v>145</v>
      </c>
      <c r="D7" s="61" t="s">
        <v>146</v>
      </c>
      <c r="E7" s="54">
        <v>2.0</v>
      </c>
      <c r="F7" s="62">
        <v>5.0</v>
      </c>
      <c r="G7" s="62">
        <v>5.0</v>
      </c>
      <c r="H7" s="62">
        <v>5.0</v>
      </c>
      <c r="I7" s="62">
        <v>5.0</v>
      </c>
      <c r="J7" s="62">
        <v>5.0</v>
      </c>
      <c r="K7" s="62">
        <v>5.0</v>
      </c>
      <c r="L7" s="62">
        <v>5.0</v>
      </c>
      <c r="M7" s="62">
        <v>5.0</v>
      </c>
      <c r="N7" s="62">
        <v>5.0</v>
      </c>
      <c r="O7" s="62">
        <v>5.0</v>
      </c>
      <c r="P7" s="62">
        <v>5.0</v>
      </c>
      <c r="Q7" s="62">
        <v>0.0</v>
      </c>
      <c r="R7" s="62">
        <v>5.0</v>
      </c>
      <c r="S7" s="62">
        <v>5.0</v>
      </c>
      <c r="T7" s="62">
        <v>5.0</v>
      </c>
      <c r="U7" s="62">
        <v>5.0</v>
      </c>
      <c r="V7" s="62">
        <v>5.0</v>
      </c>
      <c r="W7" s="62">
        <v>5.0</v>
      </c>
      <c r="X7" s="62">
        <v>5.0</v>
      </c>
      <c r="Y7" s="62">
        <v>5.0</v>
      </c>
      <c r="Z7" s="62">
        <v>5.0</v>
      </c>
      <c r="AA7" s="62">
        <v>5.0</v>
      </c>
      <c r="AB7" s="62">
        <v>5.0</v>
      </c>
      <c r="AC7" s="62">
        <v>5.0</v>
      </c>
      <c r="AD7" s="62">
        <v>5.0</v>
      </c>
      <c r="AE7" s="62">
        <v>5.0</v>
      </c>
      <c r="AF7" s="62">
        <v>5.0</v>
      </c>
      <c r="AG7" s="62">
        <v>5.0</v>
      </c>
      <c r="AH7" s="62">
        <v>5.0</v>
      </c>
      <c r="AI7" s="62">
        <v>5.0</v>
      </c>
      <c r="AJ7" s="63">
        <v>5.0</v>
      </c>
      <c r="AK7" s="62">
        <v>5.0</v>
      </c>
      <c r="AL7" s="62">
        <v>5.0</v>
      </c>
      <c r="AM7" s="62">
        <v>5.0</v>
      </c>
      <c r="AN7" s="60">
        <f t="shared" si="1"/>
        <v>165</v>
      </c>
      <c r="AO7" s="57">
        <v>5.0</v>
      </c>
      <c r="AP7" s="57">
        <v>5.0</v>
      </c>
      <c r="AQ7" s="57">
        <v>5.0</v>
      </c>
      <c r="AR7" s="57">
        <v>5.0</v>
      </c>
      <c r="AS7" s="57">
        <v>5.0</v>
      </c>
      <c r="AT7" s="57">
        <v>5.0</v>
      </c>
      <c r="AU7" s="57">
        <v>5.0</v>
      </c>
      <c r="AV7" s="57">
        <v>5.0</v>
      </c>
      <c r="AW7" s="57">
        <v>5.0</v>
      </c>
      <c r="AX7" s="57">
        <v>5.0</v>
      </c>
      <c r="AY7" s="57">
        <v>5.0</v>
      </c>
      <c r="AZ7" s="57">
        <v>5.0</v>
      </c>
      <c r="BA7" s="60">
        <f t="shared" si="2"/>
        <v>60</v>
      </c>
      <c r="BB7" s="57">
        <f t="shared" si="3"/>
        <v>225</v>
      </c>
    </row>
    <row r="8" ht="14.25" customHeight="1">
      <c r="A8" s="51"/>
      <c r="B8" s="52">
        <v>4.0</v>
      </c>
      <c r="C8" s="64" t="s">
        <v>147</v>
      </c>
      <c r="D8" s="64" t="s">
        <v>148</v>
      </c>
      <c r="E8" s="54">
        <v>3.0</v>
      </c>
      <c r="F8" s="55">
        <v>5.0</v>
      </c>
      <c r="G8" s="55">
        <v>5.0</v>
      </c>
      <c r="H8" s="55">
        <v>5.0</v>
      </c>
      <c r="I8" s="55">
        <v>5.0</v>
      </c>
      <c r="J8" s="55">
        <v>5.0</v>
      </c>
      <c r="K8" s="55">
        <v>5.0</v>
      </c>
      <c r="L8" s="55">
        <v>5.0</v>
      </c>
      <c r="M8" s="65">
        <v>5.0</v>
      </c>
      <c r="N8" s="55">
        <v>5.0</v>
      </c>
      <c r="O8" s="55">
        <v>5.0</v>
      </c>
      <c r="P8" s="55">
        <v>5.0</v>
      </c>
      <c r="Q8" s="55">
        <v>5.0</v>
      </c>
      <c r="R8" s="55">
        <v>5.0</v>
      </c>
      <c r="S8" s="55">
        <v>5.0</v>
      </c>
      <c r="T8" s="55">
        <v>5.0</v>
      </c>
      <c r="U8" s="55">
        <v>5.0</v>
      </c>
      <c r="V8" s="55">
        <v>0.0</v>
      </c>
      <c r="W8" s="55">
        <v>5.0</v>
      </c>
      <c r="X8" s="55">
        <v>5.0</v>
      </c>
      <c r="Y8" s="55">
        <v>5.0</v>
      </c>
      <c r="Z8" s="55">
        <v>5.0</v>
      </c>
      <c r="AA8" s="55">
        <v>5.0</v>
      </c>
      <c r="AB8" s="55">
        <v>5.0</v>
      </c>
      <c r="AC8" s="55">
        <v>5.0</v>
      </c>
      <c r="AD8" s="55">
        <v>5.0</v>
      </c>
      <c r="AE8" s="55">
        <v>5.0</v>
      </c>
      <c r="AF8" s="55">
        <v>5.0</v>
      </c>
      <c r="AG8" s="55">
        <v>5.0</v>
      </c>
      <c r="AH8" s="55">
        <v>5.0</v>
      </c>
      <c r="AI8" s="55">
        <v>5.0</v>
      </c>
      <c r="AJ8" s="65">
        <v>5.0</v>
      </c>
      <c r="AK8" s="55">
        <v>5.0</v>
      </c>
      <c r="AL8" s="55">
        <v>5.0</v>
      </c>
      <c r="AM8" s="55">
        <v>5.0</v>
      </c>
      <c r="AN8" s="56">
        <f t="shared" si="1"/>
        <v>165</v>
      </c>
      <c r="AO8" s="55">
        <v>5.0</v>
      </c>
      <c r="AP8" s="55">
        <v>5.0</v>
      </c>
      <c r="AQ8" s="55">
        <v>5.0</v>
      </c>
      <c r="AR8" s="55">
        <v>5.0</v>
      </c>
      <c r="AS8" s="55">
        <v>5.0</v>
      </c>
      <c r="AT8" s="55">
        <v>5.0</v>
      </c>
      <c r="AU8" s="55">
        <v>5.0</v>
      </c>
      <c r="AV8" s="55">
        <v>5.0</v>
      </c>
      <c r="AW8" s="55">
        <v>5.0</v>
      </c>
      <c r="AX8" s="55">
        <v>5.0</v>
      </c>
      <c r="AY8" s="55">
        <v>5.0</v>
      </c>
      <c r="AZ8" s="55">
        <v>5.0</v>
      </c>
      <c r="BA8" s="56">
        <f t="shared" si="2"/>
        <v>60</v>
      </c>
      <c r="BB8" s="57">
        <f t="shared" si="3"/>
        <v>225</v>
      </c>
    </row>
    <row r="9" ht="14.25" hidden="1" customHeight="1">
      <c r="A9" s="66"/>
      <c r="B9" s="66" t="str">
        <f t="shared" ref="B9:B291" si="4">'[1]Final Data'!NG12</f>
        <v>#REF!</v>
      </c>
      <c r="C9" s="67" t="s">
        <v>149</v>
      </c>
      <c r="D9" s="66" t="s">
        <v>150</v>
      </c>
      <c r="E9" s="66">
        <v>1.0</v>
      </c>
      <c r="F9" s="66">
        <v>0.0</v>
      </c>
      <c r="G9" s="66">
        <v>0.0</v>
      </c>
      <c r="H9" s="66">
        <v>0.0</v>
      </c>
      <c r="I9" s="66">
        <v>0.0</v>
      </c>
      <c r="J9" s="66">
        <v>0.0</v>
      </c>
      <c r="K9" s="66">
        <v>0.0</v>
      </c>
      <c r="L9" s="66">
        <v>5.0</v>
      </c>
      <c r="M9" s="66">
        <v>5.0</v>
      </c>
      <c r="N9" s="66">
        <v>0.0</v>
      </c>
      <c r="O9" s="50">
        <v>5.0</v>
      </c>
      <c r="P9" s="50">
        <v>5.0</v>
      </c>
      <c r="Q9" s="50">
        <v>5.0</v>
      </c>
      <c r="R9" s="50">
        <v>5.0</v>
      </c>
      <c r="S9" s="50">
        <v>5.0</v>
      </c>
      <c r="T9" s="50">
        <v>5.0</v>
      </c>
      <c r="U9" s="50">
        <v>5.0</v>
      </c>
      <c r="V9" s="50">
        <v>5.0</v>
      </c>
      <c r="W9" s="50">
        <v>5.0</v>
      </c>
      <c r="X9" s="50">
        <v>5.0</v>
      </c>
      <c r="Y9" s="50">
        <v>5.0</v>
      </c>
      <c r="Z9" s="50">
        <v>5.0</v>
      </c>
      <c r="AA9" s="50">
        <v>5.0</v>
      </c>
      <c r="AB9" s="50">
        <v>5.0</v>
      </c>
      <c r="AC9" s="50">
        <v>5.0</v>
      </c>
      <c r="AD9" s="50">
        <v>5.0</v>
      </c>
      <c r="AE9" s="50">
        <v>5.0</v>
      </c>
      <c r="AF9" s="50">
        <v>5.0</v>
      </c>
      <c r="AG9" s="50">
        <v>0.0</v>
      </c>
      <c r="AH9" s="50">
        <v>5.0</v>
      </c>
      <c r="AI9" s="50">
        <v>5.0</v>
      </c>
      <c r="AJ9" s="50">
        <v>5.0</v>
      </c>
      <c r="AK9" s="50">
        <v>5.0</v>
      </c>
      <c r="AL9" s="50">
        <v>5.0</v>
      </c>
      <c r="AM9" s="50">
        <v>5.0</v>
      </c>
      <c r="AN9" s="68">
        <f t="shared" si="1"/>
        <v>130</v>
      </c>
      <c r="AO9" s="50">
        <v>5.0</v>
      </c>
      <c r="AP9" s="50">
        <v>5.0</v>
      </c>
      <c r="AQ9" s="50">
        <v>5.0</v>
      </c>
      <c r="AR9" s="50">
        <v>5.0</v>
      </c>
      <c r="AS9" s="50">
        <v>5.0</v>
      </c>
      <c r="AT9" s="50">
        <v>5.0</v>
      </c>
      <c r="AU9" s="50">
        <v>5.0</v>
      </c>
      <c r="AV9" s="50">
        <v>5.0</v>
      </c>
      <c r="AW9" s="50">
        <v>5.0</v>
      </c>
      <c r="AX9" s="50">
        <v>5.0</v>
      </c>
      <c r="AY9" s="50">
        <v>5.0</v>
      </c>
      <c r="AZ9" s="50">
        <v>0.0</v>
      </c>
      <c r="BA9" s="68">
        <f t="shared" si="2"/>
        <v>55</v>
      </c>
      <c r="BB9" s="50">
        <f t="shared" si="3"/>
        <v>185</v>
      </c>
    </row>
    <row r="10" ht="14.25" hidden="1" customHeight="1">
      <c r="A10" s="66"/>
      <c r="B10" s="66" t="str">
        <f t="shared" si="4"/>
        <v>#REF!</v>
      </c>
      <c r="C10" s="66" t="s">
        <v>151</v>
      </c>
      <c r="D10" s="67" t="s">
        <v>152</v>
      </c>
      <c r="E10" s="66">
        <v>1.0</v>
      </c>
      <c r="F10" s="50">
        <v>0.0</v>
      </c>
      <c r="G10" s="50">
        <v>0.0</v>
      </c>
      <c r="H10" s="50">
        <v>0.0</v>
      </c>
      <c r="I10" s="50">
        <v>0.0</v>
      </c>
      <c r="J10" s="50">
        <v>0.0</v>
      </c>
      <c r="K10" s="50">
        <v>0.0</v>
      </c>
      <c r="L10" s="50">
        <v>5.0</v>
      </c>
      <c r="M10" s="50">
        <v>5.0</v>
      </c>
      <c r="N10" s="50">
        <v>5.0</v>
      </c>
      <c r="O10" s="50">
        <v>0.0</v>
      </c>
      <c r="P10" s="50">
        <v>5.0</v>
      </c>
      <c r="Q10" s="50">
        <v>5.0</v>
      </c>
      <c r="R10" s="50">
        <v>5.0</v>
      </c>
      <c r="S10" s="50">
        <v>5.0</v>
      </c>
      <c r="T10" s="50">
        <v>5.0</v>
      </c>
      <c r="U10" s="50">
        <v>5.0</v>
      </c>
      <c r="V10" s="50">
        <v>5.0</v>
      </c>
      <c r="W10" s="50">
        <v>5.0</v>
      </c>
      <c r="X10" s="50">
        <v>5.0</v>
      </c>
      <c r="Y10" s="50">
        <v>5.0</v>
      </c>
      <c r="Z10" s="50">
        <v>5.0</v>
      </c>
      <c r="AA10" s="50">
        <v>5.0</v>
      </c>
      <c r="AB10" s="50">
        <v>5.0</v>
      </c>
      <c r="AC10" s="50">
        <v>5.0</v>
      </c>
      <c r="AD10" s="50">
        <v>5.0</v>
      </c>
      <c r="AE10" s="50">
        <v>5.0</v>
      </c>
      <c r="AF10" s="50">
        <v>5.0</v>
      </c>
      <c r="AG10" s="50">
        <v>5.0</v>
      </c>
      <c r="AH10" s="50">
        <v>5.0</v>
      </c>
      <c r="AI10" s="50">
        <v>0.0</v>
      </c>
      <c r="AJ10" s="50">
        <v>5.0</v>
      </c>
      <c r="AK10" s="50">
        <v>5.0</v>
      </c>
      <c r="AL10" s="50">
        <v>5.0</v>
      </c>
      <c r="AM10" s="50">
        <v>5.0</v>
      </c>
      <c r="AN10" s="68">
        <f t="shared" si="1"/>
        <v>130</v>
      </c>
      <c r="AO10" s="50">
        <v>5.0</v>
      </c>
      <c r="AP10" s="50">
        <v>5.0</v>
      </c>
      <c r="AQ10" s="50">
        <v>5.0</v>
      </c>
      <c r="AR10" s="50">
        <v>5.0</v>
      </c>
      <c r="AS10" s="50">
        <v>5.0</v>
      </c>
      <c r="AT10" s="50">
        <v>5.0</v>
      </c>
      <c r="AU10" s="50">
        <v>5.0</v>
      </c>
      <c r="AV10" s="50">
        <v>5.0</v>
      </c>
      <c r="AW10" s="50">
        <v>5.0</v>
      </c>
      <c r="AX10" s="50">
        <v>5.0</v>
      </c>
      <c r="AY10" s="50">
        <v>5.0</v>
      </c>
      <c r="AZ10" s="50">
        <v>5.0</v>
      </c>
      <c r="BA10" s="68">
        <f t="shared" si="2"/>
        <v>60</v>
      </c>
      <c r="BB10" s="50">
        <f t="shared" si="3"/>
        <v>190</v>
      </c>
    </row>
    <row r="11" ht="14.25" hidden="1" customHeight="1">
      <c r="A11" s="66"/>
      <c r="B11" s="66" t="str">
        <f t="shared" si="4"/>
        <v>#REF!</v>
      </c>
      <c r="C11" s="67" t="s">
        <v>153</v>
      </c>
      <c r="D11" s="67" t="s">
        <v>154</v>
      </c>
      <c r="E11" s="66">
        <v>1.0</v>
      </c>
      <c r="F11" s="50">
        <v>5.0</v>
      </c>
      <c r="G11" s="50">
        <v>5.0</v>
      </c>
      <c r="H11" s="50">
        <v>5.0</v>
      </c>
      <c r="I11" s="50">
        <v>5.0</v>
      </c>
      <c r="J11" s="50">
        <v>0.0</v>
      </c>
      <c r="K11" s="50">
        <v>5.0</v>
      </c>
      <c r="L11" s="50">
        <v>0.0</v>
      </c>
      <c r="M11" s="50">
        <v>0.0</v>
      </c>
      <c r="N11" s="50">
        <v>0.0</v>
      </c>
      <c r="O11" s="50">
        <v>5.0</v>
      </c>
      <c r="P11" s="50">
        <v>5.0</v>
      </c>
      <c r="Q11" s="50">
        <v>5.0</v>
      </c>
      <c r="R11" s="50">
        <v>5.0</v>
      </c>
      <c r="S11" s="50">
        <v>5.0</v>
      </c>
      <c r="T11" s="50">
        <v>5.0</v>
      </c>
      <c r="U11" s="50">
        <v>5.0</v>
      </c>
      <c r="V11" s="50">
        <v>5.0</v>
      </c>
      <c r="W11" s="50">
        <v>5.0</v>
      </c>
      <c r="X11" s="50">
        <v>5.0</v>
      </c>
      <c r="Y11" s="50">
        <v>5.0</v>
      </c>
      <c r="Z11" s="50">
        <v>5.0</v>
      </c>
      <c r="AA11" s="50">
        <v>5.0</v>
      </c>
      <c r="AB11" s="50">
        <v>5.0</v>
      </c>
      <c r="AC11" s="50">
        <v>5.0</v>
      </c>
      <c r="AD11" s="50">
        <v>0.0</v>
      </c>
      <c r="AE11" s="50">
        <v>5.0</v>
      </c>
      <c r="AF11" s="50">
        <v>5.0</v>
      </c>
      <c r="AG11" s="50">
        <v>5.0</v>
      </c>
      <c r="AH11" s="50">
        <v>5.0</v>
      </c>
      <c r="AI11" s="50">
        <v>0.0</v>
      </c>
      <c r="AJ11" s="50">
        <v>0.0</v>
      </c>
      <c r="AK11" s="50">
        <v>0.0</v>
      </c>
      <c r="AL11" s="50">
        <v>0.0</v>
      </c>
      <c r="AM11" s="50">
        <v>0.0</v>
      </c>
      <c r="AN11" s="68">
        <f t="shared" si="1"/>
        <v>120</v>
      </c>
      <c r="AO11" s="50">
        <v>5.0</v>
      </c>
      <c r="AP11" s="50">
        <v>5.0</v>
      </c>
      <c r="AQ11" s="50">
        <v>5.0</v>
      </c>
      <c r="AR11" s="50">
        <v>5.0</v>
      </c>
      <c r="AS11" s="50">
        <v>5.0</v>
      </c>
      <c r="AT11" s="50">
        <v>5.0</v>
      </c>
      <c r="AU11" s="50">
        <v>5.0</v>
      </c>
      <c r="AV11" s="50">
        <v>5.0</v>
      </c>
      <c r="AW11" s="50">
        <v>5.0</v>
      </c>
      <c r="AX11" s="50">
        <v>5.0</v>
      </c>
      <c r="AY11" s="50">
        <v>5.0</v>
      </c>
      <c r="AZ11" s="50">
        <v>0.0</v>
      </c>
      <c r="BA11" s="68">
        <f t="shared" si="2"/>
        <v>55</v>
      </c>
      <c r="BB11" s="50">
        <f t="shared" si="3"/>
        <v>175</v>
      </c>
    </row>
    <row r="12" ht="14.25" hidden="1" customHeight="1">
      <c r="A12" s="66"/>
      <c r="B12" s="66" t="str">
        <f t="shared" si="4"/>
        <v>#REF!</v>
      </c>
      <c r="C12" s="67" t="s">
        <v>155</v>
      </c>
      <c r="D12" s="69" t="s">
        <v>156</v>
      </c>
      <c r="E12" s="66">
        <v>1.0</v>
      </c>
      <c r="F12" s="50">
        <v>5.0</v>
      </c>
      <c r="G12" s="50">
        <v>5.0</v>
      </c>
      <c r="H12" s="50">
        <v>5.0</v>
      </c>
      <c r="I12" s="50">
        <v>0.0</v>
      </c>
      <c r="J12" s="50">
        <v>0.0</v>
      </c>
      <c r="K12" s="50">
        <v>0.0</v>
      </c>
      <c r="L12" s="50">
        <v>0.0</v>
      </c>
      <c r="M12" s="50">
        <v>5.0</v>
      </c>
      <c r="N12" s="50">
        <v>0.0</v>
      </c>
      <c r="O12" s="50">
        <v>5.0</v>
      </c>
      <c r="P12" s="50">
        <v>5.0</v>
      </c>
      <c r="Q12" s="50">
        <v>5.0</v>
      </c>
      <c r="R12" s="50">
        <v>5.0</v>
      </c>
      <c r="S12" s="50">
        <v>5.0</v>
      </c>
      <c r="T12" s="50">
        <v>5.0</v>
      </c>
      <c r="U12" s="50">
        <v>5.0</v>
      </c>
      <c r="V12" s="50">
        <v>5.0</v>
      </c>
      <c r="W12" s="50">
        <v>5.0</v>
      </c>
      <c r="X12" s="50">
        <v>5.0</v>
      </c>
      <c r="Y12" s="50">
        <v>5.0</v>
      </c>
      <c r="Z12" s="50">
        <v>5.0</v>
      </c>
      <c r="AA12" s="50">
        <v>0.0</v>
      </c>
      <c r="AB12" s="50">
        <v>5.0</v>
      </c>
      <c r="AC12" s="50">
        <v>0.0</v>
      </c>
      <c r="AD12" s="50">
        <v>5.0</v>
      </c>
      <c r="AE12" s="50">
        <v>5.0</v>
      </c>
      <c r="AF12" s="50">
        <v>5.0</v>
      </c>
      <c r="AG12" s="50">
        <v>5.0</v>
      </c>
      <c r="AH12" s="50">
        <v>5.0</v>
      </c>
      <c r="AI12" s="50">
        <v>5.0</v>
      </c>
      <c r="AJ12" s="50">
        <v>5.0</v>
      </c>
      <c r="AK12" s="50">
        <v>5.0</v>
      </c>
      <c r="AL12" s="50">
        <v>5.0</v>
      </c>
      <c r="AM12" s="50">
        <v>5.0</v>
      </c>
      <c r="AN12" s="68">
        <f t="shared" si="1"/>
        <v>135</v>
      </c>
      <c r="AO12" s="50">
        <v>0.0</v>
      </c>
      <c r="AP12" s="50">
        <v>5.0</v>
      </c>
      <c r="AQ12" s="50">
        <v>5.0</v>
      </c>
      <c r="AR12" s="50">
        <v>5.0</v>
      </c>
      <c r="AS12" s="50">
        <v>5.0</v>
      </c>
      <c r="AT12" s="50">
        <v>5.0</v>
      </c>
      <c r="AU12" s="50">
        <v>5.0</v>
      </c>
      <c r="AV12" s="50">
        <v>5.0</v>
      </c>
      <c r="AW12" s="50">
        <v>5.0</v>
      </c>
      <c r="AX12" s="50">
        <v>5.0</v>
      </c>
      <c r="AY12" s="50">
        <v>5.0</v>
      </c>
      <c r="AZ12" s="50">
        <v>0.0</v>
      </c>
      <c r="BA12" s="68">
        <f t="shared" si="2"/>
        <v>50</v>
      </c>
      <c r="BB12" s="50">
        <f t="shared" si="3"/>
        <v>185</v>
      </c>
    </row>
    <row r="13" ht="14.25" hidden="1" customHeight="1">
      <c r="A13" s="66"/>
      <c r="B13" s="66" t="str">
        <f t="shared" si="4"/>
        <v>#REF!</v>
      </c>
      <c r="C13" s="67" t="s">
        <v>157</v>
      </c>
      <c r="D13" s="67" t="s">
        <v>158</v>
      </c>
      <c r="E13" s="66">
        <v>1.0</v>
      </c>
      <c r="F13" s="50">
        <v>0.0</v>
      </c>
      <c r="G13" s="50">
        <v>0.0</v>
      </c>
      <c r="H13" s="50">
        <v>0.0</v>
      </c>
      <c r="I13" s="50">
        <v>0.0</v>
      </c>
      <c r="J13" s="50">
        <v>0.0</v>
      </c>
      <c r="K13" s="50">
        <v>0.0</v>
      </c>
      <c r="L13" s="50">
        <v>0.0</v>
      </c>
      <c r="M13" s="50">
        <v>0.0</v>
      </c>
      <c r="N13" s="50">
        <v>0.0</v>
      </c>
      <c r="O13" s="50">
        <v>0.0</v>
      </c>
      <c r="P13" s="50">
        <v>0.0</v>
      </c>
      <c r="Q13" s="50">
        <v>0.0</v>
      </c>
      <c r="R13" s="50">
        <v>0.0</v>
      </c>
      <c r="S13" s="50">
        <v>0.0</v>
      </c>
      <c r="T13" s="50">
        <v>0.0</v>
      </c>
      <c r="U13" s="50">
        <v>0.0</v>
      </c>
      <c r="V13" s="50">
        <v>0.0</v>
      </c>
      <c r="W13" s="50">
        <v>0.0</v>
      </c>
      <c r="X13" s="50">
        <v>0.0</v>
      </c>
      <c r="Y13" s="50">
        <v>0.0</v>
      </c>
      <c r="Z13" s="50">
        <v>0.0</v>
      </c>
      <c r="AA13" s="50">
        <v>0.0</v>
      </c>
      <c r="AB13" s="50">
        <v>0.0</v>
      </c>
      <c r="AC13" s="50">
        <v>0.0</v>
      </c>
      <c r="AD13" s="50">
        <v>0.0</v>
      </c>
      <c r="AE13" s="50">
        <v>0.0</v>
      </c>
      <c r="AF13" s="50">
        <v>0.0</v>
      </c>
      <c r="AG13" s="50">
        <v>0.0</v>
      </c>
      <c r="AH13" s="50">
        <v>0.0</v>
      </c>
      <c r="AI13" s="50">
        <v>0.0</v>
      </c>
      <c r="AJ13" s="50">
        <v>0.0</v>
      </c>
      <c r="AK13" s="50">
        <v>0.0</v>
      </c>
      <c r="AL13" s="50">
        <v>0.0</v>
      </c>
      <c r="AM13" s="50">
        <v>0.0</v>
      </c>
      <c r="AN13" s="68">
        <f t="shared" si="1"/>
        <v>0</v>
      </c>
      <c r="AO13" s="50">
        <v>5.0</v>
      </c>
      <c r="AP13" s="50">
        <v>5.0</v>
      </c>
      <c r="AQ13" s="50">
        <v>5.0</v>
      </c>
      <c r="AR13" s="50">
        <v>5.0</v>
      </c>
      <c r="AS13" s="50">
        <v>5.0</v>
      </c>
      <c r="AT13" s="50">
        <v>5.0</v>
      </c>
      <c r="AU13" s="50">
        <v>5.0</v>
      </c>
      <c r="AV13" s="50">
        <v>5.0</v>
      </c>
      <c r="AW13" s="50">
        <v>5.0</v>
      </c>
      <c r="AX13" s="50">
        <v>5.0</v>
      </c>
      <c r="AY13" s="50">
        <v>5.0</v>
      </c>
      <c r="AZ13" s="50">
        <v>5.0</v>
      </c>
      <c r="BA13" s="68">
        <f t="shared" si="2"/>
        <v>60</v>
      </c>
      <c r="BB13" s="50">
        <f t="shared" si="3"/>
        <v>60</v>
      </c>
    </row>
    <row r="14" ht="14.25" hidden="1" customHeight="1">
      <c r="A14" s="50"/>
      <c r="B14" s="50" t="str">
        <f t="shared" si="4"/>
        <v>#REF!</v>
      </c>
      <c r="C14" s="70" t="s">
        <v>157</v>
      </c>
      <c r="D14" s="70" t="s">
        <v>159</v>
      </c>
      <c r="E14" s="66">
        <v>2.0</v>
      </c>
      <c r="F14" s="50">
        <v>0.0</v>
      </c>
      <c r="G14" s="50">
        <v>0.0</v>
      </c>
      <c r="H14" s="50">
        <v>0.0</v>
      </c>
      <c r="I14" s="50">
        <v>0.0</v>
      </c>
      <c r="J14" s="50">
        <v>0.0</v>
      </c>
      <c r="K14" s="50">
        <v>0.0</v>
      </c>
      <c r="L14" s="50">
        <v>0.0</v>
      </c>
      <c r="M14" s="47">
        <v>0.0</v>
      </c>
      <c r="N14" s="50">
        <v>0.0</v>
      </c>
      <c r="O14" s="50">
        <v>0.0</v>
      </c>
      <c r="P14" s="50">
        <v>0.0</v>
      </c>
      <c r="Q14" s="50">
        <v>0.0</v>
      </c>
      <c r="R14" s="50">
        <v>0.0</v>
      </c>
      <c r="S14" s="50">
        <v>0.0</v>
      </c>
      <c r="T14" s="50">
        <v>0.0</v>
      </c>
      <c r="U14" s="50">
        <v>0.0</v>
      </c>
      <c r="V14" s="50">
        <v>0.0</v>
      </c>
      <c r="W14" s="50">
        <v>0.0</v>
      </c>
      <c r="X14" s="50">
        <v>0.0</v>
      </c>
      <c r="Y14" s="50">
        <v>0.0</v>
      </c>
      <c r="Z14" s="50">
        <v>0.0</v>
      </c>
      <c r="AA14" s="50">
        <v>0.0</v>
      </c>
      <c r="AB14" s="50">
        <v>0.0</v>
      </c>
      <c r="AC14" s="50">
        <v>0.0</v>
      </c>
      <c r="AD14" s="50">
        <v>0.0</v>
      </c>
      <c r="AE14" s="50">
        <v>0.0</v>
      </c>
      <c r="AF14" s="50">
        <v>0.0</v>
      </c>
      <c r="AG14" s="50">
        <v>0.0</v>
      </c>
      <c r="AH14" s="50">
        <v>0.0</v>
      </c>
      <c r="AI14" s="50">
        <v>0.0</v>
      </c>
      <c r="AJ14" s="47"/>
      <c r="AK14" s="50">
        <v>0.0</v>
      </c>
      <c r="AL14" s="50">
        <v>0.0</v>
      </c>
      <c r="AM14" s="50">
        <v>0.0</v>
      </c>
      <c r="AN14" s="68">
        <f t="shared" si="1"/>
        <v>0</v>
      </c>
      <c r="AO14" s="50">
        <v>5.0</v>
      </c>
      <c r="AP14" s="50">
        <v>5.0</v>
      </c>
      <c r="AQ14" s="50">
        <v>5.0</v>
      </c>
      <c r="AR14" s="50">
        <v>5.0</v>
      </c>
      <c r="AS14" s="50">
        <v>5.0</v>
      </c>
      <c r="AT14" s="50">
        <v>5.0</v>
      </c>
      <c r="AU14" s="50">
        <v>5.0</v>
      </c>
      <c r="AV14" s="50">
        <v>5.0</v>
      </c>
      <c r="AW14" s="50">
        <v>5.0</v>
      </c>
      <c r="AX14" s="50">
        <v>5.0</v>
      </c>
      <c r="AY14" s="50">
        <v>5.0</v>
      </c>
      <c r="AZ14" s="50">
        <v>5.0</v>
      </c>
      <c r="BA14" s="68">
        <f t="shared" si="2"/>
        <v>60</v>
      </c>
      <c r="BB14" s="50">
        <f t="shared" si="3"/>
        <v>60</v>
      </c>
    </row>
    <row r="15" ht="14.25" hidden="1" customHeight="1">
      <c r="A15" s="66"/>
      <c r="B15" s="66" t="str">
        <f t="shared" si="4"/>
        <v>#REF!</v>
      </c>
      <c r="C15" s="66" t="s">
        <v>160</v>
      </c>
      <c r="D15" s="66" t="s">
        <v>161</v>
      </c>
      <c r="E15" s="66">
        <v>1.0</v>
      </c>
      <c r="F15" s="50">
        <v>0.0</v>
      </c>
      <c r="G15" s="50">
        <v>0.0</v>
      </c>
      <c r="H15" s="50">
        <v>0.0</v>
      </c>
      <c r="I15" s="50">
        <v>0.0</v>
      </c>
      <c r="J15" s="50">
        <v>0.0</v>
      </c>
      <c r="K15" s="50">
        <v>0.0</v>
      </c>
      <c r="L15" s="50">
        <v>0.0</v>
      </c>
      <c r="M15" s="50">
        <v>0.0</v>
      </c>
      <c r="N15" s="50">
        <v>0.0</v>
      </c>
      <c r="O15" s="50">
        <v>0.0</v>
      </c>
      <c r="P15" s="50">
        <v>0.0</v>
      </c>
      <c r="Q15" s="50">
        <v>0.0</v>
      </c>
      <c r="R15" s="50">
        <v>0.0</v>
      </c>
      <c r="S15" s="50">
        <v>0.0</v>
      </c>
      <c r="T15" s="50">
        <v>0.0</v>
      </c>
      <c r="U15" s="50">
        <v>0.0</v>
      </c>
      <c r="V15" s="50">
        <v>0.0</v>
      </c>
      <c r="W15" s="50">
        <v>0.0</v>
      </c>
      <c r="X15" s="50">
        <v>0.0</v>
      </c>
      <c r="Y15" s="50">
        <v>0.0</v>
      </c>
      <c r="Z15" s="50">
        <v>0.0</v>
      </c>
      <c r="AA15" s="50">
        <v>0.0</v>
      </c>
      <c r="AB15" s="50">
        <v>0.0</v>
      </c>
      <c r="AC15" s="50">
        <v>0.0</v>
      </c>
      <c r="AD15" s="50">
        <v>0.0</v>
      </c>
      <c r="AE15" s="50">
        <v>0.0</v>
      </c>
      <c r="AF15" s="50">
        <v>0.0</v>
      </c>
      <c r="AG15" s="50">
        <v>0.0</v>
      </c>
      <c r="AH15" s="50">
        <v>0.0</v>
      </c>
      <c r="AI15" s="50">
        <v>0.0</v>
      </c>
      <c r="AJ15" s="50">
        <v>0.0</v>
      </c>
      <c r="AK15" s="50">
        <v>0.0</v>
      </c>
      <c r="AL15" s="50">
        <v>0.0</v>
      </c>
      <c r="AM15" s="50">
        <v>0.0</v>
      </c>
      <c r="AN15" s="68">
        <f t="shared" si="1"/>
        <v>0</v>
      </c>
      <c r="AO15" s="50">
        <v>0.0</v>
      </c>
      <c r="AP15" s="50">
        <v>5.0</v>
      </c>
      <c r="AQ15" s="50">
        <v>5.0</v>
      </c>
      <c r="AR15" s="50">
        <v>5.0</v>
      </c>
      <c r="AS15" s="50">
        <v>5.0</v>
      </c>
      <c r="AT15" s="50">
        <v>5.0</v>
      </c>
      <c r="AU15" s="50">
        <v>5.0</v>
      </c>
      <c r="AV15" s="50">
        <v>5.0</v>
      </c>
      <c r="AW15" s="50">
        <v>5.0</v>
      </c>
      <c r="AX15" s="50">
        <v>0.0</v>
      </c>
      <c r="AY15" s="50">
        <v>5.0</v>
      </c>
      <c r="AZ15" s="50">
        <v>0.0</v>
      </c>
      <c r="BA15" s="68">
        <f t="shared" si="2"/>
        <v>45</v>
      </c>
      <c r="BB15" s="50">
        <f t="shared" si="3"/>
        <v>45</v>
      </c>
    </row>
    <row r="16" ht="14.25" hidden="1" customHeight="1">
      <c r="A16" s="50"/>
      <c r="B16" s="50" t="str">
        <f t="shared" si="4"/>
        <v>#REF!</v>
      </c>
      <c r="C16" s="70" t="s">
        <v>162</v>
      </c>
      <c r="D16" s="70" t="s">
        <v>163</v>
      </c>
      <c r="E16" s="66">
        <v>2.0</v>
      </c>
      <c r="F16" s="50">
        <v>0.0</v>
      </c>
      <c r="G16" s="50">
        <v>0.0</v>
      </c>
      <c r="H16" s="50">
        <v>0.0</v>
      </c>
      <c r="I16" s="50">
        <v>0.0</v>
      </c>
      <c r="J16" s="50">
        <v>0.0</v>
      </c>
      <c r="K16" s="50">
        <v>0.0</v>
      </c>
      <c r="L16" s="50">
        <v>5.0</v>
      </c>
      <c r="M16" s="47">
        <v>5.0</v>
      </c>
      <c r="N16" s="50">
        <v>5.0</v>
      </c>
      <c r="O16" s="50">
        <v>5.0</v>
      </c>
      <c r="P16" s="50">
        <v>5.0</v>
      </c>
      <c r="Q16" s="50">
        <v>5.0</v>
      </c>
      <c r="R16" s="50">
        <v>5.0</v>
      </c>
      <c r="S16" s="50">
        <v>5.0</v>
      </c>
      <c r="T16" s="50">
        <v>5.0</v>
      </c>
      <c r="U16" s="50">
        <v>5.0</v>
      </c>
      <c r="V16" s="50">
        <v>5.0</v>
      </c>
      <c r="W16" s="50">
        <v>5.0</v>
      </c>
      <c r="X16" s="50">
        <v>5.0</v>
      </c>
      <c r="Y16" s="50">
        <v>5.0</v>
      </c>
      <c r="Z16" s="50">
        <v>5.0</v>
      </c>
      <c r="AA16" s="50">
        <v>5.0</v>
      </c>
      <c r="AB16" s="50">
        <v>5.0</v>
      </c>
      <c r="AC16" s="50">
        <v>5.0</v>
      </c>
      <c r="AD16" s="50">
        <v>5.0</v>
      </c>
      <c r="AE16" s="50">
        <v>5.0</v>
      </c>
      <c r="AF16" s="50">
        <v>5.0</v>
      </c>
      <c r="AG16" s="50">
        <v>5.0</v>
      </c>
      <c r="AH16" s="50">
        <v>5.0</v>
      </c>
      <c r="AI16" s="50">
        <v>5.0</v>
      </c>
      <c r="AJ16" s="47">
        <v>5.0</v>
      </c>
      <c r="AK16" s="50">
        <v>5.0</v>
      </c>
      <c r="AL16" s="50">
        <v>5.0</v>
      </c>
      <c r="AM16" s="50">
        <v>5.0</v>
      </c>
      <c r="AN16" s="68">
        <f t="shared" si="1"/>
        <v>140</v>
      </c>
      <c r="AO16" s="50">
        <v>5.0</v>
      </c>
      <c r="AP16" s="50">
        <v>5.0</v>
      </c>
      <c r="AQ16" s="50">
        <v>5.0</v>
      </c>
      <c r="AR16" s="50">
        <v>5.0</v>
      </c>
      <c r="AS16" s="50">
        <v>5.0</v>
      </c>
      <c r="AT16" s="50">
        <v>5.0</v>
      </c>
      <c r="AU16" s="50">
        <v>5.0</v>
      </c>
      <c r="AV16" s="50">
        <v>5.0</v>
      </c>
      <c r="AW16" s="50">
        <v>0.0</v>
      </c>
      <c r="AX16" s="50">
        <v>0.0</v>
      </c>
      <c r="AY16" s="50">
        <v>5.0</v>
      </c>
      <c r="AZ16" s="50">
        <v>0.0</v>
      </c>
      <c r="BA16" s="68">
        <f t="shared" si="2"/>
        <v>45</v>
      </c>
      <c r="BB16" s="50">
        <f t="shared" si="3"/>
        <v>185</v>
      </c>
    </row>
    <row r="17" ht="14.25" hidden="1" customHeight="1">
      <c r="A17" s="50"/>
      <c r="B17" s="50" t="str">
        <f t="shared" si="4"/>
        <v>#REF!</v>
      </c>
      <c r="AN17" s="68">
        <f t="shared" si="1"/>
        <v>0</v>
      </c>
      <c r="BA17" s="68">
        <f t="shared" si="2"/>
        <v>0</v>
      </c>
      <c r="BB17" s="50">
        <f t="shared" si="3"/>
        <v>0</v>
      </c>
    </row>
    <row r="18" ht="14.25" hidden="1" customHeight="1">
      <c r="A18" s="50"/>
      <c r="B18" s="50" t="str">
        <f t="shared" si="4"/>
        <v>#REF!</v>
      </c>
      <c r="AN18" s="68">
        <f t="shared" si="1"/>
        <v>0</v>
      </c>
      <c r="BA18" s="68">
        <f t="shared" si="2"/>
        <v>0</v>
      </c>
      <c r="BB18" s="50">
        <f t="shared" si="3"/>
        <v>0</v>
      </c>
    </row>
    <row r="19" ht="14.25" hidden="1" customHeight="1">
      <c r="A19" s="50"/>
      <c r="B19" s="50" t="str">
        <f t="shared" si="4"/>
        <v>#REF!</v>
      </c>
      <c r="AN19" s="68">
        <f t="shared" si="1"/>
        <v>0</v>
      </c>
      <c r="BA19" s="68">
        <f t="shared" si="2"/>
        <v>0</v>
      </c>
      <c r="BB19" s="50">
        <f t="shared" si="3"/>
        <v>0</v>
      </c>
    </row>
    <row r="20" ht="14.25" hidden="1" customHeight="1">
      <c r="A20" s="50"/>
      <c r="B20" s="50" t="str">
        <f t="shared" si="4"/>
        <v>#REF!</v>
      </c>
      <c r="AN20" s="68">
        <f t="shared" si="1"/>
        <v>0</v>
      </c>
      <c r="BA20" s="68">
        <f t="shared" si="2"/>
        <v>0</v>
      </c>
      <c r="BB20" s="50">
        <f t="shared" si="3"/>
        <v>0</v>
      </c>
    </row>
    <row r="21" ht="14.25" hidden="1" customHeight="1">
      <c r="A21" s="50"/>
      <c r="B21" s="50" t="str">
        <f t="shared" si="4"/>
        <v>#REF!</v>
      </c>
      <c r="AN21" s="68">
        <f t="shared" si="1"/>
        <v>0</v>
      </c>
      <c r="BA21" s="68">
        <f t="shared" si="2"/>
        <v>0</v>
      </c>
      <c r="BB21" s="50">
        <f t="shared" si="3"/>
        <v>0</v>
      </c>
    </row>
    <row r="22" ht="14.25" hidden="1" customHeight="1">
      <c r="A22" s="50"/>
      <c r="B22" s="50" t="str">
        <f t="shared" si="4"/>
        <v>#REF!</v>
      </c>
      <c r="AN22" s="68">
        <f t="shared" si="1"/>
        <v>0</v>
      </c>
      <c r="BA22" s="68">
        <f t="shared" si="2"/>
        <v>0</v>
      </c>
      <c r="BB22" s="50">
        <f t="shared" si="3"/>
        <v>0</v>
      </c>
    </row>
    <row r="23" ht="14.25" hidden="1" customHeight="1">
      <c r="A23" s="50"/>
      <c r="B23" s="50" t="str">
        <f t="shared" si="4"/>
        <v>#REF!</v>
      </c>
      <c r="AN23" s="68">
        <f t="shared" si="1"/>
        <v>0</v>
      </c>
      <c r="BA23" s="68">
        <f t="shared" si="2"/>
        <v>0</v>
      </c>
      <c r="BB23" s="50">
        <f t="shared" si="3"/>
        <v>0</v>
      </c>
    </row>
    <row r="24" ht="14.25" hidden="1" customHeight="1">
      <c r="A24" s="50"/>
      <c r="B24" s="50" t="str">
        <f t="shared" si="4"/>
        <v>#REF!</v>
      </c>
      <c r="AN24" s="68">
        <f t="shared" si="1"/>
        <v>0</v>
      </c>
      <c r="BA24" s="68">
        <f t="shared" si="2"/>
        <v>0</v>
      </c>
      <c r="BB24" s="50">
        <f t="shared" si="3"/>
        <v>0</v>
      </c>
    </row>
    <row r="25" ht="14.25" hidden="1" customHeight="1">
      <c r="A25" s="50"/>
      <c r="B25" s="50" t="str">
        <f t="shared" si="4"/>
        <v>#REF!</v>
      </c>
      <c r="AN25" s="68">
        <f t="shared" si="1"/>
        <v>0</v>
      </c>
      <c r="BA25" s="68">
        <f t="shared" si="2"/>
        <v>0</v>
      </c>
      <c r="BB25" s="50">
        <f t="shared" si="3"/>
        <v>0</v>
      </c>
    </row>
    <row r="26" ht="14.25" hidden="1" customHeight="1">
      <c r="A26" s="50"/>
      <c r="B26" s="50" t="str">
        <f t="shared" si="4"/>
        <v>#REF!</v>
      </c>
      <c r="AN26" s="68">
        <f t="shared" si="1"/>
        <v>0</v>
      </c>
      <c r="BA26" s="68">
        <f t="shared" si="2"/>
        <v>0</v>
      </c>
      <c r="BB26" s="50">
        <f t="shared" si="3"/>
        <v>0</v>
      </c>
    </row>
    <row r="27" ht="14.25" hidden="1" customHeight="1">
      <c r="A27" s="50"/>
      <c r="B27" s="50" t="str">
        <f t="shared" si="4"/>
        <v>#REF!</v>
      </c>
      <c r="AN27" s="68">
        <f t="shared" si="1"/>
        <v>0</v>
      </c>
      <c r="BA27" s="68">
        <f t="shared" si="2"/>
        <v>0</v>
      </c>
      <c r="BB27" s="50">
        <f t="shared" si="3"/>
        <v>0</v>
      </c>
    </row>
    <row r="28" ht="14.25" hidden="1" customHeight="1">
      <c r="A28" s="50"/>
      <c r="B28" s="50" t="str">
        <f t="shared" si="4"/>
        <v>#REF!</v>
      </c>
      <c r="AN28" s="68">
        <f t="shared" si="1"/>
        <v>0</v>
      </c>
      <c r="BA28" s="68">
        <f t="shared" si="2"/>
        <v>0</v>
      </c>
      <c r="BB28" s="50">
        <f t="shared" si="3"/>
        <v>0</v>
      </c>
    </row>
    <row r="29" ht="14.25" hidden="1" customHeight="1">
      <c r="A29" s="50"/>
      <c r="B29" s="50" t="str">
        <f t="shared" si="4"/>
        <v>#REF!</v>
      </c>
      <c r="AN29" s="68">
        <f t="shared" si="1"/>
        <v>0</v>
      </c>
      <c r="BA29" s="68">
        <f t="shared" si="2"/>
        <v>0</v>
      </c>
      <c r="BB29" s="50">
        <f t="shared" si="3"/>
        <v>0</v>
      </c>
    </row>
    <row r="30" ht="14.25" hidden="1" customHeight="1">
      <c r="A30" s="50"/>
      <c r="B30" s="50" t="str">
        <f t="shared" si="4"/>
        <v>#REF!</v>
      </c>
      <c r="AN30" s="68">
        <f t="shared" si="1"/>
        <v>0</v>
      </c>
      <c r="BA30" s="68">
        <f t="shared" si="2"/>
        <v>0</v>
      </c>
      <c r="BB30" s="50">
        <f t="shared" si="3"/>
        <v>0</v>
      </c>
    </row>
    <row r="31" ht="14.25" hidden="1" customHeight="1">
      <c r="A31" s="50"/>
      <c r="B31" s="50" t="str">
        <f t="shared" si="4"/>
        <v>#REF!</v>
      </c>
      <c r="AN31" s="68">
        <f t="shared" si="1"/>
        <v>0</v>
      </c>
      <c r="BA31" s="68">
        <f t="shared" si="2"/>
        <v>0</v>
      </c>
      <c r="BB31" s="50">
        <f t="shared" si="3"/>
        <v>0</v>
      </c>
    </row>
    <row r="32" ht="14.25" hidden="1" customHeight="1">
      <c r="A32" s="50"/>
      <c r="B32" s="50" t="str">
        <f t="shared" si="4"/>
        <v>#REF!</v>
      </c>
      <c r="AN32" s="68">
        <f t="shared" si="1"/>
        <v>0</v>
      </c>
      <c r="BA32" s="68">
        <f t="shared" si="2"/>
        <v>0</v>
      </c>
      <c r="BB32" s="50">
        <f t="shared" si="3"/>
        <v>0</v>
      </c>
    </row>
    <row r="33" ht="14.25" hidden="1" customHeight="1">
      <c r="A33" s="50"/>
      <c r="B33" s="50" t="str">
        <f t="shared" si="4"/>
        <v>#REF!</v>
      </c>
      <c r="AN33" s="68">
        <f t="shared" si="1"/>
        <v>0</v>
      </c>
      <c r="BA33" s="68">
        <f t="shared" si="2"/>
        <v>0</v>
      </c>
      <c r="BB33" s="50">
        <f t="shared" si="3"/>
        <v>0</v>
      </c>
    </row>
    <row r="34" ht="14.25" hidden="1" customHeight="1">
      <c r="A34" s="50"/>
      <c r="B34" s="50" t="str">
        <f t="shared" si="4"/>
        <v>#REF!</v>
      </c>
      <c r="AN34" s="68">
        <f t="shared" si="1"/>
        <v>0</v>
      </c>
      <c r="BA34" s="68">
        <f t="shared" si="2"/>
        <v>0</v>
      </c>
      <c r="BB34" s="50">
        <f t="shared" si="3"/>
        <v>0</v>
      </c>
    </row>
    <row r="35" ht="14.25" hidden="1" customHeight="1">
      <c r="A35" s="50"/>
      <c r="B35" s="50" t="str">
        <f t="shared" si="4"/>
        <v>#REF!</v>
      </c>
      <c r="AN35" s="68">
        <f t="shared" si="1"/>
        <v>0</v>
      </c>
      <c r="BA35" s="68">
        <f t="shared" si="2"/>
        <v>0</v>
      </c>
      <c r="BB35" s="50">
        <f t="shared" si="3"/>
        <v>0</v>
      </c>
    </row>
    <row r="36" ht="14.25" hidden="1" customHeight="1">
      <c r="A36" s="50"/>
      <c r="B36" s="50" t="str">
        <f t="shared" si="4"/>
        <v>#REF!</v>
      </c>
      <c r="AN36" s="68">
        <f t="shared" si="1"/>
        <v>0</v>
      </c>
      <c r="BA36" s="68">
        <f t="shared" si="2"/>
        <v>0</v>
      </c>
      <c r="BB36" s="50">
        <f t="shared" si="3"/>
        <v>0</v>
      </c>
    </row>
    <row r="37" ht="14.25" hidden="1" customHeight="1">
      <c r="A37" s="50"/>
      <c r="B37" s="50" t="str">
        <f t="shared" si="4"/>
        <v>#REF!</v>
      </c>
      <c r="AN37" s="68">
        <f t="shared" si="1"/>
        <v>0</v>
      </c>
      <c r="BA37" s="68">
        <f t="shared" si="2"/>
        <v>0</v>
      </c>
      <c r="BB37" s="50">
        <f t="shared" si="3"/>
        <v>0</v>
      </c>
    </row>
    <row r="38" ht="14.25" hidden="1" customHeight="1">
      <c r="A38" s="50"/>
      <c r="B38" s="50" t="str">
        <f t="shared" si="4"/>
        <v>#REF!</v>
      </c>
      <c r="AN38" s="68">
        <f t="shared" si="1"/>
        <v>0</v>
      </c>
      <c r="BA38" s="68">
        <f t="shared" si="2"/>
        <v>0</v>
      </c>
      <c r="BB38" s="50">
        <f t="shared" si="3"/>
        <v>0</v>
      </c>
    </row>
    <row r="39" ht="14.25" hidden="1" customHeight="1">
      <c r="A39" s="50"/>
      <c r="B39" s="50" t="str">
        <f t="shared" si="4"/>
        <v>#REF!</v>
      </c>
      <c r="AN39" s="68">
        <f t="shared" si="1"/>
        <v>0</v>
      </c>
      <c r="BA39" s="68">
        <f t="shared" si="2"/>
        <v>0</v>
      </c>
      <c r="BB39" s="50">
        <f t="shared" si="3"/>
        <v>0</v>
      </c>
    </row>
    <row r="40" ht="14.25" hidden="1" customHeight="1">
      <c r="A40" s="50"/>
      <c r="B40" s="50" t="str">
        <f t="shared" si="4"/>
        <v>#REF!</v>
      </c>
      <c r="AN40" s="68">
        <f t="shared" si="1"/>
        <v>0</v>
      </c>
      <c r="BA40" s="68">
        <f t="shared" si="2"/>
        <v>0</v>
      </c>
      <c r="BB40" s="50">
        <f t="shared" si="3"/>
        <v>0</v>
      </c>
    </row>
    <row r="41" ht="14.25" hidden="1" customHeight="1">
      <c r="A41" s="50"/>
      <c r="B41" s="50" t="str">
        <f t="shared" si="4"/>
        <v>#REF!</v>
      </c>
      <c r="AN41" s="68">
        <f t="shared" si="1"/>
        <v>0</v>
      </c>
      <c r="BA41" s="68">
        <f t="shared" si="2"/>
        <v>0</v>
      </c>
      <c r="BB41" s="50">
        <f t="shared" si="3"/>
        <v>0</v>
      </c>
    </row>
    <row r="42" ht="14.25" hidden="1" customHeight="1">
      <c r="A42" s="50"/>
      <c r="B42" s="50" t="str">
        <f t="shared" si="4"/>
        <v>#REF!</v>
      </c>
      <c r="AN42" s="68">
        <f t="shared" si="1"/>
        <v>0</v>
      </c>
      <c r="BA42" s="68">
        <f t="shared" si="2"/>
        <v>0</v>
      </c>
      <c r="BB42" s="50">
        <f t="shared" si="3"/>
        <v>0</v>
      </c>
    </row>
    <row r="43" ht="14.25" hidden="1" customHeight="1">
      <c r="A43" s="50"/>
      <c r="B43" s="50" t="str">
        <f t="shared" si="4"/>
        <v>#REF!</v>
      </c>
      <c r="AN43" s="68">
        <f t="shared" si="1"/>
        <v>0</v>
      </c>
      <c r="BA43" s="68">
        <f t="shared" si="2"/>
        <v>0</v>
      </c>
      <c r="BB43" s="50">
        <f t="shared" si="3"/>
        <v>0</v>
      </c>
    </row>
    <row r="44" ht="14.25" hidden="1" customHeight="1">
      <c r="A44" s="50"/>
      <c r="B44" s="50" t="str">
        <f t="shared" si="4"/>
        <v>#REF!</v>
      </c>
      <c r="AN44" s="68">
        <f t="shared" si="1"/>
        <v>0</v>
      </c>
      <c r="BA44" s="68">
        <f t="shared" si="2"/>
        <v>0</v>
      </c>
      <c r="BB44" s="50">
        <f t="shared" si="3"/>
        <v>0</v>
      </c>
    </row>
    <row r="45" ht="14.25" hidden="1" customHeight="1">
      <c r="A45" s="50"/>
      <c r="B45" s="50" t="str">
        <f t="shared" si="4"/>
        <v>#REF!</v>
      </c>
      <c r="AN45" s="68">
        <f t="shared" si="1"/>
        <v>0</v>
      </c>
      <c r="BA45" s="68">
        <f t="shared" si="2"/>
        <v>0</v>
      </c>
      <c r="BB45" s="50">
        <f t="shared" si="3"/>
        <v>0</v>
      </c>
    </row>
    <row r="46" ht="14.25" hidden="1" customHeight="1">
      <c r="A46" s="50"/>
      <c r="B46" s="50" t="str">
        <f t="shared" si="4"/>
        <v>#REF!</v>
      </c>
      <c r="AN46" s="68">
        <f t="shared" si="1"/>
        <v>0</v>
      </c>
      <c r="BA46" s="68">
        <f t="shared" si="2"/>
        <v>0</v>
      </c>
      <c r="BB46" s="50">
        <f t="shared" si="3"/>
        <v>0</v>
      </c>
    </row>
    <row r="47" ht="14.25" hidden="1" customHeight="1">
      <c r="A47" s="50"/>
      <c r="B47" s="50" t="str">
        <f t="shared" si="4"/>
        <v>#REF!</v>
      </c>
      <c r="AN47" s="68">
        <f t="shared" si="1"/>
        <v>0</v>
      </c>
      <c r="BA47" s="68">
        <f t="shared" si="2"/>
        <v>0</v>
      </c>
      <c r="BB47" s="50">
        <f t="shared" si="3"/>
        <v>0</v>
      </c>
    </row>
    <row r="48" ht="14.25" hidden="1" customHeight="1">
      <c r="A48" s="50"/>
      <c r="B48" s="50" t="str">
        <f t="shared" si="4"/>
        <v>#REF!</v>
      </c>
      <c r="AN48" s="68">
        <f t="shared" si="1"/>
        <v>0</v>
      </c>
      <c r="BA48" s="68">
        <f t="shared" si="2"/>
        <v>0</v>
      </c>
      <c r="BB48" s="50">
        <f t="shared" si="3"/>
        <v>0</v>
      </c>
    </row>
    <row r="49" ht="14.25" hidden="1" customHeight="1">
      <c r="A49" s="50"/>
      <c r="B49" s="50" t="str">
        <f t="shared" si="4"/>
        <v>#REF!</v>
      </c>
      <c r="AN49" s="68">
        <f t="shared" si="1"/>
        <v>0</v>
      </c>
      <c r="BA49" s="68">
        <f t="shared" si="2"/>
        <v>0</v>
      </c>
      <c r="BB49" s="50">
        <f t="shared" si="3"/>
        <v>0</v>
      </c>
    </row>
    <row r="50" ht="14.25" hidden="1" customHeight="1">
      <c r="A50" s="50"/>
      <c r="B50" s="50" t="str">
        <f t="shared" si="4"/>
        <v>#REF!</v>
      </c>
      <c r="AN50" s="68">
        <f t="shared" si="1"/>
        <v>0</v>
      </c>
      <c r="BA50" s="68">
        <f t="shared" si="2"/>
        <v>0</v>
      </c>
      <c r="BB50" s="50">
        <f t="shared" si="3"/>
        <v>0</v>
      </c>
    </row>
    <row r="51" ht="14.25" hidden="1" customHeight="1">
      <c r="A51" s="50"/>
      <c r="B51" s="50" t="str">
        <f t="shared" si="4"/>
        <v>#REF!</v>
      </c>
      <c r="AN51" s="68">
        <f t="shared" si="1"/>
        <v>0</v>
      </c>
      <c r="BA51" s="68">
        <f t="shared" si="2"/>
        <v>0</v>
      </c>
      <c r="BB51" s="50">
        <f t="shared" si="3"/>
        <v>0</v>
      </c>
    </row>
    <row r="52" ht="14.25" hidden="1" customHeight="1">
      <c r="A52" s="50"/>
      <c r="B52" s="50" t="str">
        <f t="shared" si="4"/>
        <v>#REF!</v>
      </c>
      <c r="AN52" s="68">
        <f t="shared" si="1"/>
        <v>0</v>
      </c>
      <c r="BA52" s="68">
        <f t="shared" si="2"/>
        <v>0</v>
      </c>
      <c r="BB52" s="50">
        <f t="shared" si="3"/>
        <v>0</v>
      </c>
    </row>
    <row r="53" ht="14.25" hidden="1" customHeight="1">
      <c r="A53" s="50"/>
      <c r="B53" s="50" t="str">
        <f t="shared" si="4"/>
        <v>#REF!</v>
      </c>
      <c r="AN53" s="68">
        <f t="shared" si="1"/>
        <v>0</v>
      </c>
      <c r="BA53" s="68">
        <f t="shared" si="2"/>
        <v>0</v>
      </c>
      <c r="BB53" s="50">
        <f t="shared" si="3"/>
        <v>0</v>
      </c>
    </row>
    <row r="54" ht="14.25" hidden="1" customHeight="1">
      <c r="A54" s="50"/>
      <c r="B54" s="50" t="str">
        <f t="shared" si="4"/>
        <v>#REF!</v>
      </c>
      <c r="AN54" s="68">
        <f t="shared" si="1"/>
        <v>0</v>
      </c>
      <c r="BA54" s="68">
        <f t="shared" si="2"/>
        <v>0</v>
      </c>
      <c r="BB54" s="50">
        <f t="shared" si="3"/>
        <v>0</v>
      </c>
    </row>
    <row r="55" ht="14.25" hidden="1" customHeight="1">
      <c r="A55" s="50"/>
      <c r="B55" s="50" t="str">
        <f t="shared" si="4"/>
        <v>#REF!</v>
      </c>
      <c r="AN55" s="68">
        <f t="shared" si="1"/>
        <v>0</v>
      </c>
      <c r="BA55" s="68">
        <f t="shared" si="2"/>
        <v>0</v>
      </c>
      <c r="BB55" s="50">
        <f t="shared" si="3"/>
        <v>0</v>
      </c>
    </row>
    <row r="56" ht="14.25" hidden="1" customHeight="1">
      <c r="A56" s="50"/>
      <c r="B56" s="50" t="str">
        <f t="shared" si="4"/>
        <v>#REF!</v>
      </c>
      <c r="AN56" s="68">
        <f t="shared" si="1"/>
        <v>0</v>
      </c>
      <c r="BA56" s="68">
        <f t="shared" si="2"/>
        <v>0</v>
      </c>
      <c r="BB56" s="50">
        <f t="shared" si="3"/>
        <v>0</v>
      </c>
    </row>
    <row r="57" ht="14.25" hidden="1" customHeight="1">
      <c r="A57" s="50"/>
      <c r="B57" s="50" t="str">
        <f t="shared" si="4"/>
        <v>#REF!</v>
      </c>
      <c r="AN57" s="68">
        <f t="shared" si="1"/>
        <v>0</v>
      </c>
      <c r="BA57" s="68">
        <f t="shared" si="2"/>
        <v>0</v>
      </c>
      <c r="BB57" s="50">
        <f t="shared" si="3"/>
        <v>0</v>
      </c>
    </row>
    <row r="58" ht="14.25" hidden="1" customHeight="1">
      <c r="A58" s="50"/>
      <c r="B58" s="50" t="str">
        <f t="shared" si="4"/>
        <v>#REF!</v>
      </c>
      <c r="AN58" s="68">
        <f t="shared" si="1"/>
        <v>0</v>
      </c>
      <c r="BA58" s="68">
        <f t="shared" si="2"/>
        <v>0</v>
      </c>
      <c r="BB58" s="50">
        <f t="shared" si="3"/>
        <v>0</v>
      </c>
    </row>
    <row r="59" ht="14.25" hidden="1" customHeight="1">
      <c r="A59" s="50"/>
      <c r="B59" s="50" t="str">
        <f t="shared" si="4"/>
        <v>#REF!</v>
      </c>
      <c r="AN59" s="68">
        <f t="shared" si="1"/>
        <v>0</v>
      </c>
      <c r="BA59" s="68">
        <f t="shared" si="2"/>
        <v>0</v>
      </c>
      <c r="BB59" s="50">
        <f t="shared" si="3"/>
        <v>0</v>
      </c>
    </row>
    <row r="60" ht="14.25" hidden="1" customHeight="1">
      <c r="A60" s="50"/>
      <c r="B60" s="50" t="str">
        <f t="shared" si="4"/>
        <v>#REF!</v>
      </c>
      <c r="AN60" s="68">
        <f t="shared" si="1"/>
        <v>0</v>
      </c>
      <c r="BA60" s="68">
        <f t="shared" si="2"/>
        <v>0</v>
      </c>
      <c r="BB60" s="50">
        <f t="shared" si="3"/>
        <v>0</v>
      </c>
    </row>
    <row r="61" ht="14.25" hidden="1" customHeight="1">
      <c r="A61" s="50"/>
      <c r="B61" s="50" t="str">
        <f t="shared" si="4"/>
        <v>#REF!</v>
      </c>
      <c r="AN61" s="68">
        <f t="shared" si="1"/>
        <v>0</v>
      </c>
      <c r="BA61" s="68">
        <f t="shared" si="2"/>
        <v>0</v>
      </c>
      <c r="BB61" s="50">
        <f t="shared" si="3"/>
        <v>0</v>
      </c>
    </row>
    <row r="62" ht="14.25" hidden="1" customHeight="1">
      <c r="A62" s="50"/>
      <c r="B62" s="50" t="str">
        <f t="shared" si="4"/>
        <v>#REF!</v>
      </c>
      <c r="AN62" s="68">
        <f t="shared" si="1"/>
        <v>0</v>
      </c>
      <c r="BA62" s="68">
        <f t="shared" si="2"/>
        <v>0</v>
      </c>
      <c r="BB62" s="50">
        <f t="shared" si="3"/>
        <v>0</v>
      </c>
    </row>
    <row r="63" ht="14.25" hidden="1" customHeight="1">
      <c r="A63" s="50"/>
      <c r="B63" s="50" t="str">
        <f t="shared" si="4"/>
        <v>#REF!</v>
      </c>
      <c r="AN63" s="68">
        <f t="shared" si="1"/>
        <v>0</v>
      </c>
      <c r="BA63" s="68">
        <f t="shared" si="2"/>
        <v>0</v>
      </c>
      <c r="BB63" s="50">
        <f t="shared" si="3"/>
        <v>0</v>
      </c>
    </row>
    <row r="64" ht="14.25" hidden="1" customHeight="1">
      <c r="A64" s="50"/>
      <c r="B64" s="50" t="str">
        <f t="shared" si="4"/>
        <v>#REF!</v>
      </c>
      <c r="AN64" s="68">
        <f t="shared" si="1"/>
        <v>0</v>
      </c>
      <c r="BA64" s="68">
        <f t="shared" si="2"/>
        <v>0</v>
      </c>
      <c r="BB64" s="50">
        <f t="shared" si="3"/>
        <v>0</v>
      </c>
    </row>
    <row r="65" ht="14.25" hidden="1" customHeight="1">
      <c r="A65" s="50"/>
      <c r="B65" s="50" t="str">
        <f t="shared" si="4"/>
        <v>#REF!</v>
      </c>
      <c r="AN65" s="68">
        <f t="shared" si="1"/>
        <v>0</v>
      </c>
      <c r="BA65" s="68">
        <f t="shared" si="2"/>
        <v>0</v>
      </c>
      <c r="BB65" s="50">
        <f t="shared" si="3"/>
        <v>0</v>
      </c>
    </row>
    <row r="66" ht="14.25" hidden="1" customHeight="1">
      <c r="A66" s="50"/>
      <c r="B66" s="50" t="str">
        <f t="shared" si="4"/>
        <v>#REF!</v>
      </c>
      <c r="AN66" s="68">
        <f t="shared" si="1"/>
        <v>0</v>
      </c>
      <c r="BA66" s="68">
        <f t="shared" si="2"/>
        <v>0</v>
      </c>
      <c r="BB66" s="50">
        <f t="shared" si="3"/>
        <v>0</v>
      </c>
    </row>
    <row r="67" ht="14.25" hidden="1" customHeight="1">
      <c r="A67" s="50"/>
      <c r="B67" s="50" t="str">
        <f t="shared" si="4"/>
        <v>#REF!</v>
      </c>
      <c r="AN67" s="68">
        <f t="shared" si="1"/>
        <v>0</v>
      </c>
      <c r="BA67" s="68">
        <f t="shared" si="2"/>
        <v>0</v>
      </c>
      <c r="BB67" s="50">
        <f t="shared" si="3"/>
        <v>0</v>
      </c>
    </row>
    <row r="68" ht="14.25" hidden="1" customHeight="1">
      <c r="A68" s="50"/>
      <c r="B68" s="50" t="str">
        <f t="shared" si="4"/>
        <v>#REF!</v>
      </c>
      <c r="AN68" s="68">
        <f t="shared" si="1"/>
        <v>0</v>
      </c>
      <c r="BA68" s="68">
        <f t="shared" si="2"/>
        <v>0</v>
      </c>
      <c r="BB68" s="50">
        <f t="shared" si="3"/>
        <v>0</v>
      </c>
    </row>
    <row r="69" ht="14.25" hidden="1" customHeight="1">
      <c r="A69" s="50"/>
      <c r="B69" s="50" t="str">
        <f t="shared" si="4"/>
        <v>#REF!</v>
      </c>
      <c r="AN69" s="68">
        <f t="shared" si="1"/>
        <v>0</v>
      </c>
      <c r="BA69" s="68">
        <f t="shared" si="2"/>
        <v>0</v>
      </c>
      <c r="BB69" s="50">
        <f t="shared" si="3"/>
        <v>0</v>
      </c>
    </row>
    <row r="70" ht="14.25" hidden="1" customHeight="1">
      <c r="A70" s="50"/>
      <c r="B70" s="50" t="str">
        <f t="shared" si="4"/>
        <v>#REF!</v>
      </c>
      <c r="AN70" s="68">
        <f t="shared" si="1"/>
        <v>0</v>
      </c>
      <c r="BA70" s="68">
        <f t="shared" si="2"/>
        <v>0</v>
      </c>
      <c r="BB70" s="50">
        <f t="shared" si="3"/>
        <v>0</v>
      </c>
    </row>
    <row r="71" ht="14.25" hidden="1" customHeight="1">
      <c r="A71" s="50"/>
      <c r="B71" s="50" t="str">
        <f t="shared" si="4"/>
        <v>#REF!</v>
      </c>
      <c r="AN71" s="68">
        <f t="shared" si="1"/>
        <v>0</v>
      </c>
      <c r="BA71" s="68">
        <f t="shared" si="2"/>
        <v>0</v>
      </c>
      <c r="BB71" s="50">
        <f t="shared" si="3"/>
        <v>0</v>
      </c>
    </row>
    <row r="72" ht="14.25" hidden="1" customHeight="1">
      <c r="A72" s="50"/>
      <c r="B72" s="50" t="str">
        <f t="shared" si="4"/>
        <v>#REF!</v>
      </c>
      <c r="AN72" s="68">
        <f t="shared" si="1"/>
        <v>0</v>
      </c>
      <c r="BA72" s="68">
        <f t="shared" si="2"/>
        <v>0</v>
      </c>
      <c r="BB72" s="50">
        <f t="shared" si="3"/>
        <v>0</v>
      </c>
    </row>
    <row r="73" ht="14.25" hidden="1" customHeight="1">
      <c r="A73" s="50"/>
      <c r="B73" s="50" t="str">
        <f t="shared" si="4"/>
        <v>#REF!</v>
      </c>
      <c r="AN73" s="68"/>
      <c r="BA73" s="71"/>
      <c r="BB73" s="68"/>
    </row>
    <row r="74" ht="14.25" hidden="1" customHeight="1">
      <c r="A74" s="50"/>
      <c r="B74" s="50" t="str">
        <f t="shared" si="4"/>
        <v>#REF!</v>
      </c>
      <c r="AN74" s="68"/>
      <c r="BA74" s="71"/>
      <c r="BB74" s="68"/>
    </row>
    <row r="75" ht="14.25" hidden="1" customHeight="1">
      <c r="A75" s="50"/>
      <c r="B75" s="50" t="str">
        <f t="shared" si="4"/>
        <v>#REF!</v>
      </c>
      <c r="AN75" s="68"/>
      <c r="BA75" s="71"/>
      <c r="BB75" s="68"/>
    </row>
    <row r="76" ht="14.25" hidden="1" customHeight="1">
      <c r="A76" s="50"/>
      <c r="B76" s="50" t="str">
        <f t="shared" si="4"/>
        <v>#REF!</v>
      </c>
      <c r="AN76" s="68"/>
      <c r="BA76" s="71"/>
      <c r="BB76" s="68"/>
    </row>
    <row r="77" ht="14.25" hidden="1" customHeight="1">
      <c r="A77" s="50"/>
      <c r="B77" s="50" t="str">
        <f t="shared" si="4"/>
        <v>#REF!</v>
      </c>
      <c r="AN77" s="68"/>
      <c r="BA77" s="71"/>
      <c r="BB77" s="68"/>
    </row>
    <row r="78" ht="14.25" hidden="1" customHeight="1">
      <c r="A78" s="50"/>
      <c r="B78" s="50" t="str">
        <f t="shared" si="4"/>
        <v>#REF!</v>
      </c>
      <c r="AN78" s="68"/>
      <c r="BA78" s="71"/>
      <c r="BB78" s="68"/>
    </row>
    <row r="79" ht="14.25" hidden="1" customHeight="1">
      <c r="A79" s="50"/>
      <c r="B79" s="50" t="str">
        <f t="shared" si="4"/>
        <v>#REF!</v>
      </c>
      <c r="AN79" s="68"/>
      <c r="BA79" s="71"/>
      <c r="BB79" s="68"/>
    </row>
    <row r="80" ht="14.25" hidden="1" customHeight="1">
      <c r="A80" s="50"/>
      <c r="B80" s="50" t="str">
        <f t="shared" si="4"/>
        <v>#REF!</v>
      </c>
      <c r="AN80" s="68"/>
      <c r="BA80" s="71"/>
      <c r="BB80" s="68"/>
    </row>
    <row r="81" ht="14.25" hidden="1" customHeight="1">
      <c r="A81" s="50"/>
      <c r="B81" s="50" t="str">
        <f t="shared" si="4"/>
        <v>#REF!</v>
      </c>
      <c r="AN81" s="68"/>
      <c r="BA81" s="71"/>
      <c r="BB81" s="68"/>
    </row>
    <row r="82" ht="14.25" hidden="1" customHeight="1">
      <c r="A82" s="50"/>
      <c r="B82" s="50" t="str">
        <f t="shared" si="4"/>
        <v>#REF!</v>
      </c>
      <c r="AN82" s="68"/>
      <c r="BA82" s="71"/>
      <c r="BB82" s="68"/>
    </row>
    <row r="83" ht="14.25" hidden="1" customHeight="1">
      <c r="A83" s="50"/>
      <c r="B83" s="50" t="str">
        <f t="shared" si="4"/>
        <v>#REF!</v>
      </c>
      <c r="AN83" s="68"/>
      <c r="BA83" s="71"/>
      <c r="BB83" s="68"/>
    </row>
    <row r="84" ht="14.25" hidden="1" customHeight="1">
      <c r="A84" s="50"/>
      <c r="B84" s="50" t="str">
        <f t="shared" si="4"/>
        <v>#REF!</v>
      </c>
      <c r="AN84" s="68"/>
      <c r="BA84" s="71"/>
      <c r="BB84" s="68"/>
    </row>
    <row r="85" ht="14.25" hidden="1" customHeight="1">
      <c r="A85" s="50"/>
      <c r="B85" s="50" t="str">
        <f t="shared" si="4"/>
        <v>#REF!</v>
      </c>
      <c r="AN85" s="68"/>
      <c r="BA85" s="71"/>
      <c r="BB85" s="68"/>
    </row>
    <row r="86" ht="14.25" hidden="1" customHeight="1">
      <c r="A86" s="50"/>
      <c r="B86" s="50" t="str">
        <f t="shared" si="4"/>
        <v>#REF!</v>
      </c>
      <c r="AN86" s="68"/>
      <c r="BA86" s="71"/>
      <c r="BB86" s="68"/>
    </row>
    <row r="87" ht="14.25" hidden="1" customHeight="1">
      <c r="A87" s="50"/>
      <c r="B87" s="50" t="str">
        <f t="shared" si="4"/>
        <v>#REF!</v>
      </c>
      <c r="AN87" s="68"/>
      <c r="BA87" s="71"/>
      <c r="BB87" s="68"/>
    </row>
    <row r="88" ht="14.25" hidden="1" customHeight="1">
      <c r="A88" s="50"/>
      <c r="B88" s="50" t="str">
        <f t="shared" si="4"/>
        <v>#REF!</v>
      </c>
      <c r="AN88" s="68"/>
      <c r="BA88" s="71"/>
      <c r="BB88" s="68"/>
    </row>
    <row r="89" ht="14.25" hidden="1" customHeight="1">
      <c r="A89" s="50"/>
      <c r="B89" s="50" t="str">
        <f t="shared" si="4"/>
        <v>#REF!</v>
      </c>
      <c r="AN89" s="68"/>
      <c r="BA89" s="71"/>
      <c r="BB89" s="68"/>
    </row>
    <row r="90" ht="14.25" hidden="1" customHeight="1">
      <c r="A90" s="50"/>
      <c r="B90" s="50" t="str">
        <f t="shared" si="4"/>
        <v>#REF!</v>
      </c>
      <c r="AN90" s="68"/>
      <c r="BA90" s="71"/>
      <c r="BB90" s="68"/>
    </row>
    <row r="91" ht="14.25" hidden="1" customHeight="1">
      <c r="A91" s="50"/>
      <c r="B91" s="50" t="str">
        <f t="shared" si="4"/>
        <v>#REF!</v>
      </c>
      <c r="AN91" s="68"/>
      <c r="BA91" s="71"/>
      <c r="BB91" s="68"/>
    </row>
    <row r="92" ht="14.25" hidden="1" customHeight="1">
      <c r="A92" s="50"/>
      <c r="B92" s="50" t="str">
        <f t="shared" si="4"/>
        <v>#REF!</v>
      </c>
      <c r="AN92" s="68"/>
      <c r="BA92" s="71"/>
      <c r="BB92" s="68"/>
    </row>
    <row r="93" ht="14.25" hidden="1" customHeight="1">
      <c r="A93" s="50"/>
      <c r="B93" s="50" t="str">
        <f t="shared" si="4"/>
        <v>#REF!</v>
      </c>
      <c r="AN93" s="68"/>
      <c r="BA93" s="71"/>
      <c r="BB93" s="68"/>
    </row>
    <row r="94" ht="14.25" hidden="1" customHeight="1">
      <c r="A94" s="50"/>
      <c r="B94" s="50" t="str">
        <f t="shared" si="4"/>
        <v>#REF!</v>
      </c>
      <c r="AN94" s="68"/>
      <c r="BA94" s="71"/>
      <c r="BB94" s="68"/>
    </row>
    <row r="95" ht="14.25" hidden="1" customHeight="1">
      <c r="A95" s="50"/>
      <c r="B95" s="50" t="str">
        <f t="shared" si="4"/>
        <v>#REF!</v>
      </c>
      <c r="AN95" s="68"/>
      <c r="BA95" s="71"/>
      <c r="BB95" s="68"/>
    </row>
    <row r="96" ht="14.25" hidden="1" customHeight="1">
      <c r="A96" s="50"/>
      <c r="B96" s="50" t="str">
        <f t="shared" si="4"/>
        <v>#REF!</v>
      </c>
      <c r="AN96" s="68"/>
      <c r="BA96" s="71"/>
      <c r="BB96" s="68"/>
    </row>
    <row r="97" ht="14.25" hidden="1" customHeight="1">
      <c r="A97" s="50"/>
      <c r="B97" s="50" t="str">
        <f t="shared" si="4"/>
        <v>#REF!</v>
      </c>
      <c r="AN97" s="68"/>
      <c r="BA97" s="71"/>
      <c r="BB97" s="68"/>
    </row>
    <row r="98" ht="14.25" hidden="1" customHeight="1">
      <c r="A98" s="50"/>
      <c r="B98" s="50" t="str">
        <f t="shared" si="4"/>
        <v>#REF!</v>
      </c>
      <c r="AN98" s="68"/>
      <c r="BA98" s="71"/>
      <c r="BB98" s="68"/>
    </row>
    <row r="99" ht="14.25" hidden="1" customHeight="1">
      <c r="A99" s="50"/>
      <c r="B99" s="50" t="str">
        <f t="shared" si="4"/>
        <v>#REF!</v>
      </c>
      <c r="AN99" s="68"/>
      <c r="BA99" s="71"/>
      <c r="BB99" s="68"/>
    </row>
    <row r="100" ht="14.25" hidden="1" customHeight="1">
      <c r="A100" s="50"/>
      <c r="B100" s="50" t="str">
        <f t="shared" si="4"/>
        <v>#REF!</v>
      </c>
      <c r="AN100" s="68"/>
      <c r="BA100" s="71"/>
      <c r="BB100" s="68"/>
    </row>
    <row r="101" ht="14.25" hidden="1" customHeight="1">
      <c r="A101" s="50"/>
      <c r="B101" s="50" t="str">
        <f t="shared" si="4"/>
        <v>#REF!</v>
      </c>
      <c r="AN101" s="68"/>
      <c r="BA101" s="71"/>
      <c r="BB101" s="68"/>
    </row>
    <row r="102" ht="14.25" hidden="1" customHeight="1">
      <c r="A102" s="50"/>
      <c r="B102" s="50" t="str">
        <f t="shared" si="4"/>
        <v>#REF!</v>
      </c>
      <c r="AN102" s="68"/>
      <c r="BA102" s="71"/>
      <c r="BB102" s="68"/>
    </row>
    <row r="103" ht="14.25" hidden="1" customHeight="1">
      <c r="A103" s="50"/>
      <c r="B103" s="50" t="str">
        <f t="shared" si="4"/>
        <v>#REF!</v>
      </c>
      <c r="AN103" s="68"/>
      <c r="BA103" s="71"/>
      <c r="BB103" s="68"/>
    </row>
    <row r="104" ht="14.25" hidden="1" customHeight="1">
      <c r="A104" s="50"/>
      <c r="B104" s="50" t="str">
        <f t="shared" si="4"/>
        <v>#REF!</v>
      </c>
      <c r="AN104" s="68"/>
      <c r="BA104" s="71"/>
      <c r="BB104" s="68"/>
    </row>
    <row r="105" ht="14.25" hidden="1" customHeight="1">
      <c r="A105" s="50"/>
      <c r="B105" s="50" t="str">
        <f t="shared" si="4"/>
        <v>#REF!</v>
      </c>
      <c r="AN105" s="68"/>
      <c r="BA105" s="71"/>
      <c r="BB105" s="68"/>
    </row>
    <row r="106" ht="14.25" hidden="1" customHeight="1">
      <c r="A106" s="50"/>
      <c r="B106" s="50" t="str">
        <f t="shared" si="4"/>
        <v>#REF!</v>
      </c>
      <c r="AN106" s="68"/>
      <c r="BA106" s="71"/>
      <c r="BB106" s="68"/>
    </row>
    <row r="107" ht="14.25" hidden="1" customHeight="1">
      <c r="A107" s="50"/>
      <c r="B107" s="50" t="str">
        <f t="shared" si="4"/>
        <v>#REF!</v>
      </c>
      <c r="AN107" s="68"/>
      <c r="BA107" s="71"/>
      <c r="BB107" s="68"/>
    </row>
    <row r="108" ht="14.25" hidden="1" customHeight="1">
      <c r="A108" s="50"/>
      <c r="B108" s="50" t="str">
        <f t="shared" si="4"/>
        <v>#REF!</v>
      </c>
      <c r="AN108" s="68"/>
      <c r="BA108" s="71"/>
      <c r="BB108" s="68"/>
    </row>
    <row r="109" ht="14.25" hidden="1" customHeight="1">
      <c r="A109" s="50"/>
      <c r="B109" s="50" t="str">
        <f t="shared" si="4"/>
        <v>#REF!</v>
      </c>
      <c r="AN109" s="68"/>
      <c r="BA109" s="71"/>
      <c r="BB109" s="68"/>
    </row>
    <row r="110" ht="14.25" hidden="1" customHeight="1">
      <c r="A110" s="50"/>
      <c r="B110" s="50" t="str">
        <f t="shared" si="4"/>
        <v>#REF!</v>
      </c>
      <c r="AN110" s="68"/>
      <c r="BA110" s="71"/>
      <c r="BB110" s="68"/>
    </row>
    <row r="111" ht="14.25" hidden="1" customHeight="1">
      <c r="A111" s="50"/>
      <c r="B111" s="50" t="str">
        <f t="shared" si="4"/>
        <v>#REF!</v>
      </c>
      <c r="AN111" s="68"/>
      <c r="BA111" s="71"/>
      <c r="BB111" s="68"/>
    </row>
    <row r="112" ht="14.25" hidden="1" customHeight="1">
      <c r="A112" s="50"/>
      <c r="B112" s="50" t="str">
        <f t="shared" si="4"/>
        <v>#REF!</v>
      </c>
      <c r="AN112" s="68"/>
      <c r="BA112" s="71"/>
      <c r="BB112" s="68"/>
    </row>
    <row r="113" ht="14.25" hidden="1" customHeight="1">
      <c r="A113" s="50"/>
      <c r="B113" s="50" t="str">
        <f t="shared" si="4"/>
        <v>#REF!</v>
      </c>
      <c r="AN113" s="68"/>
      <c r="BA113" s="71"/>
      <c r="BB113" s="68"/>
    </row>
    <row r="114" ht="14.25" hidden="1" customHeight="1">
      <c r="A114" s="50"/>
      <c r="B114" s="50" t="str">
        <f t="shared" si="4"/>
        <v>#REF!</v>
      </c>
      <c r="AN114" s="68"/>
      <c r="BA114" s="71"/>
      <c r="BB114" s="68"/>
    </row>
    <row r="115" ht="14.25" hidden="1" customHeight="1">
      <c r="A115" s="50"/>
      <c r="B115" s="50" t="str">
        <f t="shared" si="4"/>
        <v>#REF!</v>
      </c>
      <c r="AN115" s="68"/>
      <c r="BA115" s="71"/>
      <c r="BB115" s="68"/>
    </row>
    <row r="116" ht="14.25" hidden="1" customHeight="1">
      <c r="A116" s="50"/>
      <c r="B116" s="50" t="str">
        <f t="shared" si="4"/>
        <v>#REF!</v>
      </c>
      <c r="AN116" s="68"/>
      <c r="BA116" s="71"/>
      <c r="BB116" s="68"/>
    </row>
    <row r="117" ht="14.25" hidden="1" customHeight="1">
      <c r="A117" s="50"/>
      <c r="B117" s="50" t="str">
        <f t="shared" si="4"/>
        <v>#REF!</v>
      </c>
      <c r="AN117" s="68"/>
      <c r="BA117" s="71"/>
      <c r="BB117" s="68"/>
    </row>
    <row r="118" ht="14.25" hidden="1" customHeight="1">
      <c r="A118" s="50"/>
      <c r="B118" s="50" t="str">
        <f t="shared" si="4"/>
        <v>#REF!</v>
      </c>
      <c r="AN118" s="68"/>
      <c r="BA118" s="71"/>
      <c r="BB118" s="68"/>
    </row>
    <row r="119" ht="14.25" hidden="1" customHeight="1">
      <c r="A119" s="50"/>
      <c r="B119" s="50" t="str">
        <f t="shared" si="4"/>
        <v>#REF!</v>
      </c>
      <c r="AN119" s="68"/>
      <c r="BA119" s="71"/>
      <c r="BB119" s="68"/>
    </row>
    <row r="120" ht="14.25" hidden="1" customHeight="1">
      <c r="A120" s="50"/>
      <c r="B120" s="50" t="str">
        <f t="shared" si="4"/>
        <v>#REF!</v>
      </c>
      <c r="AN120" s="68"/>
      <c r="BA120" s="71"/>
      <c r="BB120" s="68"/>
    </row>
    <row r="121" ht="14.25" hidden="1" customHeight="1">
      <c r="A121" s="50"/>
      <c r="B121" s="50" t="str">
        <f t="shared" si="4"/>
        <v>#REF!</v>
      </c>
      <c r="AN121" s="68"/>
      <c r="BA121" s="71"/>
      <c r="BB121" s="68"/>
    </row>
    <row r="122" ht="14.25" hidden="1" customHeight="1">
      <c r="A122" s="50"/>
      <c r="B122" s="50" t="str">
        <f t="shared" si="4"/>
        <v>#REF!</v>
      </c>
      <c r="AN122" s="68"/>
      <c r="BA122" s="71"/>
      <c r="BB122" s="68"/>
    </row>
    <row r="123" ht="14.25" hidden="1" customHeight="1">
      <c r="A123" s="50"/>
      <c r="B123" s="50" t="str">
        <f t="shared" si="4"/>
        <v>#REF!</v>
      </c>
      <c r="AN123" s="68"/>
      <c r="BA123" s="71"/>
      <c r="BB123" s="68"/>
    </row>
    <row r="124" ht="14.25" hidden="1" customHeight="1">
      <c r="A124" s="50"/>
      <c r="B124" s="50" t="str">
        <f t="shared" si="4"/>
        <v>#REF!</v>
      </c>
      <c r="AN124" s="68"/>
      <c r="BA124" s="71"/>
      <c r="BB124" s="68"/>
    </row>
    <row r="125" ht="14.25" hidden="1" customHeight="1">
      <c r="A125" s="50"/>
      <c r="B125" s="50" t="str">
        <f t="shared" si="4"/>
        <v>#REF!</v>
      </c>
      <c r="AN125" s="68"/>
      <c r="BA125" s="71"/>
      <c r="BB125" s="68"/>
    </row>
    <row r="126" ht="14.25" hidden="1" customHeight="1">
      <c r="A126" s="50"/>
      <c r="B126" s="50" t="str">
        <f t="shared" si="4"/>
        <v>#REF!</v>
      </c>
      <c r="AN126" s="68"/>
      <c r="BA126" s="71"/>
      <c r="BB126" s="68"/>
    </row>
    <row r="127" ht="14.25" hidden="1" customHeight="1">
      <c r="A127" s="50"/>
      <c r="B127" s="50" t="str">
        <f t="shared" si="4"/>
        <v>#REF!</v>
      </c>
      <c r="AN127" s="68"/>
      <c r="BA127" s="71"/>
      <c r="BB127" s="68"/>
    </row>
    <row r="128" ht="14.25" hidden="1" customHeight="1">
      <c r="A128" s="50"/>
      <c r="B128" s="50" t="str">
        <f t="shared" si="4"/>
        <v>#REF!</v>
      </c>
      <c r="AN128" s="68"/>
      <c r="BA128" s="71"/>
      <c r="BB128" s="68"/>
    </row>
    <row r="129" ht="14.25" hidden="1" customHeight="1">
      <c r="A129" s="50"/>
      <c r="B129" s="50" t="str">
        <f t="shared" si="4"/>
        <v>#REF!</v>
      </c>
      <c r="AN129" s="68"/>
      <c r="BA129" s="71"/>
      <c r="BB129" s="68"/>
    </row>
    <row r="130" ht="14.25" hidden="1" customHeight="1">
      <c r="A130" s="50"/>
      <c r="B130" s="50" t="str">
        <f t="shared" si="4"/>
        <v>#REF!</v>
      </c>
      <c r="AN130" s="68"/>
      <c r="BA130" s="71"/>
      <c r="BB130" s="68"/>
    </row>
    <row r="131" ht="14.25" hidden="1" customHeight="1">
      <c r="A131" s="50"/>
      <c r="B131" s="50" t="str">
        <f t="shared" si="4"/>
        <v>#REF!</v>
      </c>
      <c r="AN131" s="68"/>
      <c r="BA131" s="71"/>
      <c r="BB131" s="68"/>
    </row>
    <row r="132" ht="14.25" hidden="1" customHeight="1">
      <c r="A132" s="50"/>
      <c r="B132" s="50" t="str">
        <f t="shared" si="4"/>
        <v>#REF!</v>
      </c>
      <c r="AN132" s="68"/>
      <c r="BA132" s="71"/>
      <c r="BB132" s="68"/>
    </row>
    <row r="133" ht="14.25" hidden="1" customHeight="1">
      <c r="A133" s="50"/>
      <c r="B133" s="50" t="str">
        <f t="shared" si="4"/>
        <v>#REF!</v>
      </c>
      <c r="AN133" s="68"/>
      <c r="BA133" s="71"/>
      <c r="BB133" s="68"/>
    </row>
    <row r="134" ht="14.25" hidden="1" customHeight="1">
      <c r="A134" s="50"/>
      <c r="B134" s="50" t="str">
        <f t="shared" si="4"/>
        <v>#REF!</v>
      </c>
      <c r="AN134" s="68"/>
      <c r="BA134" s="71"/>
      <c r="BB134" s="68"/>
    </row>
    <row r="135" ht="14.25" hidden="1" customHeight="1">
      <c r="A135" s="50"/>
      <c r="B135" s="50" t="str">
        <f t="shared" si="4"/>
        <v>#REF!</v>
      </c>
      <c r="AN135" s="68"/>
      <c r="BA135" s="71"/>
      <c r="BB135" s="68"/>
    </row>
    <row r="136" ht="14.25" hidden="1" customHeight="1">
      <c r="A136" s="50"/>
      <c r="B136" s="50" t="str">
        <f t="shared" si="4"/>
        <v>#REF!</v>
      </c>
      <c r="AN136" s="68"/>
      <c r="BA136" s="71"/>
      <c r="BB136" s="68"/>
    </row>
    <row r="137" ht="14.25" hidden="1" customHeight="1">
      <c r="A137" s="50"/>
      <c r="B137" s="50" t="str">
        <f t="shared" si="4"/>
        <v>#REF!</v>
      </c>
      <c r="AN137" s="68"/>
      <c r="BA137" s="71"/>
      <c r="BB137" s="68"/>
    </row>
    <row r="138" ht="14.25" hidden="1" customHeight="1">
      <c r="A138" s="50"/>
      <c r="B138" s="50" t="str">
        <f t="shared" si="4"/>
        <v>#REF!</v>
      </c>
      <c r="AN138" s="68"/>
      <c r="BA138" s="71"/>
      <c r="BB138" s="68"/>
    </row>
    <row r="139" ht="14.25" hidden="1" customHeight="1">
      <c r="A139" s="50"/>
      <c r="B139" s="50" t="str">
        <f t="shared" si="4"/>
        <v>#REF!</v>
      </c>
      <c r="AN139" s="68"/>
      <c r="BA139" s="71"/>
      <c r="BB139" s="68"/>
    </row>
    <row r="140" ht="14.25" hidden="1" customHeight="1">
      <c r="A140" s="50"/>
      <c r="B140" s="50" t="str">
        <f t="shared" si="4"/>
        <v>#REF!</v>
      </c>
      <c r="AN140" s="68"/>
      <c r="BA140" s="71"/>
      <c r="BB140" s="68"/>
    </row>
    <row r="141" ht="14.25" hidden="1" customHeight="1">
      <c r="A141" s="50"/>
      <c r="B141" s="50" t="str">
        <f t="shared" si="4"/>
        <v>#REF!</v>
      </c>
      <c r="AN141" s="68"/>
      <c r="BA141" s="71"/>
      <c r="BB141" s="68"/>
    </row>
    <row r="142" ht="14.25" hidden="1" customHeight="1">
      <c r="A142" s="50"/>
      <c r="B142" s="50" t="str">
        <f t="shared" si="4"/>
        <v>#REF!</v>
      </c>
      <c r="AN142" s="68"/>
      <c r="BA142" s="71"/>
      <c r="BB142" s="68"/>
    </row>
    <row r="143" ht="14.25" hidden="1" customHeight="1">
      <c r="A143" s="50"/>
      <c r="B143" s="50" t="str">
        <f t="shared" si="4"/>
        <v>#REF!</v>
      </c>
      <c r="AN143" s="68"/>
      <c r="BA143" s="71"/>
      <c r="BB143" s="68"/>
    </row>
    <row r="144" ht="14.25" hidden="1" customHeight="1">
      <c r="A144" s="50"/>
      <c r="B144" s="50" t="str">
        <f t="shared" si="4"/>
        <v>#REF!</v>
      </c>
      <c r="AN144" s="68"/>
      <c r="BA144" s="71"/>
      <c r="BB144" s="68"/>
    </row>
    <row r="145" ht="14.25" hidden="1" customHeight="1">
      <c r="A145" s="50"/>
      <c r="B145" s="50" t="str">
        <f t="shared" si="4"/>
        <v>#REF!</v>
      </c>
      <c r="AN145" s="68"/>
      <c r="BA145" s="71"/>
      <c r="BB145" s="68"/>
    </row>
    <row r="146" ht="14.25" hidden="1" customHeight="1">
      <c r="A146" s="50"/>
      <c r="B146" s="50" t="str">
        <f t="shared" si="4"/>
        <v>#REF!</v>
      </c>
      <c r="AN146" s="68"/>
      <c r="BA146" s="71"/>
      <c r="BB146" s="68"/>
    </row>
    <row r="147" ht="14.25" hidden="1" customHeight="1">
      <c r="A147" s="50"/>
      <c r="B147" s="50" t="str">
        <f t="shared" si="4"/>
        <v>#REF!</v>
      </c>
      <c r="AN147" s="68"/>
      <c r="BA147" s="71"/>
      <c r="BB147" s="68"/>
    </row>
    <row r="148" ht="14.25" hidden="1" customHeight="1">
      <c r="A148" s="50"/>
      <c r="B148" s="50" t="str">
        <f t="shared" si="4"/>
        <v>#REF!</v>
      </c>
      <c r="AN148" s="68"/>
      <c r="BA148" s="71"/>
      <c r="BB148" s="68"/>
    </row>
    <row r="149" ht="14.25" hidden="1" customHeight="1">
      <c r="A149" s="50"/>
      <c r="B149" s="50" t="str">
        <f t="shared" si="4"/>
        <v>#REF!</v>
      </c>
      <c r="AN149" s="68"/>
      <c r="BA149" s="71"/>
      <c r="BB149" s="68"/>
    </row>
    <row r="150" ht="14.25" hidden="1" customHeight="1">
      <c r="A150" s="50"/>
      <c r="B150" s="50" t="str">
        <f t="shared" si="4"/>
        <v>#REF!</v>
      </c>
      <c r="AN150" s="68"/>
      <c r="BA150" s="71"/>
      <c r="BB150" s="68"/>
    </row>
    <row r="151" ht="14.25" hidden="1" customHeight="1">
      <c r="A151" s="50"/>
      <c r="B151" s="50" t="str">
        <f t="shared" si="4"/>
        <v>#REF!</v>
      </c>
      <c r="AN151" s="68"/>
      <c r="BA151" s="71"/>
      <c r="BB151" s="68"/>
    </row>
    <row r="152" ht="14.25" hidden="1" customHeight="1">
      <c r="A152" s="50"/>
      <c r="B152" s="50" t="str">
        <f t="shared" si="4"/>
        <v>#REF!</v>
      </c>
      <c r="AN152" s="68"/>
      <c r="BA152" s="71"/>
      <c r="BB152" s="68"/>
    </row>
    <row r="153" ht="14.25" hidden="1" customHeight="1">
      <c r="A153" s="50"/>
      <c r="B153" s="50" t="str">
        <f t="shared" si="4"/>
        <v>#REF!</v>
      </c>
      <c r="AN153" s="68"/>
      <c r="BA153" s="71"/>
      <c r="BB153" s="68"/>
    </row>
    <row r="154" ht="14.25" hidden="1" customHeight="1">
      <c r="A154" s="50"/>
      <c r="B154" s="50" t="str">
        <f t="shared" si="4"/>
        <v>#REF!</v>
      </c>
      <c r="AN154" s="68"/>
      <c r="BA154" s="71"/>
      <c r="BB154" s="68"/>
    </row>
    <row r="155" ht="14.25" hidden="1" customHeight="1">
      <c r="A155" s="50"/>
      <c r="B155" s="50" t="str">
        <f t="shared" si="4"/>
        <v>#REF!</v>
      </c>
      <c r="AN155" s="68"/>
      <c r="BA155" s="71"/>
      <c r="BB155" s="68"/>
    </row>
    <row r="156" ht="14.25" hidden="1" customHeight="1">
      <c r="A156" s="50"/>
      <c r="B156" s="50" t="str">
        <f t="shared" si="4"/>
        <v>#REF!</v>
      </c>
      <c r="AN156" s="68"/>
      <c r="BA156" s="71"/>
      <c r="BB156" s="68"/>
    </row>
    <row r="157" ht="14.25" hidden="1" customHeight="1">
      <c r="A157" s="50"/>
      <c r="B157" s="50" t="str">
        <f t="shared" si="4"/>
        <v>#REF!</v>
      </c>
      <c r="AN157" s="68"/>
      <c r="BA157" s="71"/>
      <c r="BB157" s="68"/>
    </row>
    <row r="158" ht="14.25" hidden="1" customHeight="1">
      <c r="A158" s="50"/>
      <c r="B158" s="50" t="str">
        <f t="shared" si="4"/>
        <v>#REF!</v>
      </c>
      <c r="AN158" s="68"/>
      <c r="BA158" s="71"/>
      <c r="BB158" s="68"/>
    </row>
    <row r="159" ht="14.25" hidden="1" customHeight="1">
      <c r="A159" s="50"/>
      <c r="B159" s="50" t="str">
        <f t="shared" si="4"/>
        <v>#REF!</v>
      </c>
      <c r="AN159" s="68"/>
      <c r="BA159" s="71"/>
      <c r="BB159" s="68"/>
    </row>
    <row r="160" ht="14.25" hidden="1" customHeight="1">
      <c r="A160" s="50"/>
      <c r="B160" s="50" t="str">
        <f t="shared" si="4"/>
        <v>#REF!</v>
      </c>
      <c r="AN160" s="68"/>
      <c r="BA160" s="71"/>
      <c r="BB160" s="68"/>
    </row>
    <row r="161" ht="14.25" hidden="1" customHeight="1">
      <c r="A161" s="50"/>
      <c r="B161" s="50" t="str">
        <f t="shared" si="4"/>
        <v>#REF!</v>
      </c>
      <c r="AN161" s="68"/>
      <c r="BA161" s="71"/>
      <c r="BB161" s="68"/>
    </row>
    <row r="162" ht="14.25" hidden="1" customHeight="1">
      <c r="A162" s="50"/>
      <c r="B162" s="50" t="str">
        <f t="shared" si="4"/>
        <v>#REF!</v>
      </c>
      <c r="AN162" s="68"/>
      <c r="BA162" s="71"/>
      <c r="BB162" s="68"/>
    </row>
    <row r="163" ht="14.25" hidden="1" customHeight="1">
      <c r="A163" s="50"/>
      <c r="B163" s="50" t="str">
        <f t="shared" si="4"/>
        <v>#REF!</v>
      </c>
      <c r="AN163" s="68"/>
      <c r="BA163" s="71"/>
      <c r="BB163" s="68"/>
    </row>
    <row r="164" ht="14.25" hidden="1" customHeight="1">
      <c r="A164" s="50"/>
      <c r="B164" s="50" t="str">
        <f t="shared" si="4"/>
        <v>#REF!</v>
      </c>
      <c r="AN164" s="68"/>
      <c r="BA164" s="71"/>
      <c r="BB164" s="68"/>
    </row>
    <row r="165" ht="14.25" hidden="1" customHeight="1">
      <c r="A165" s="50"/>
      <c r="B165" s="50" t="str">
        <f t="shared" si="4"/>
        <v>#REF!</v>
      </c>
      <c r="AN165" s="68"/>
      <c r="BA165" s="71"/>
      <c r="BB165" s="68"/>
    </row>
    <row r="166" ht="14.25" hidden="1" customHeight="1">
      <c r="A166" s="50"/>
      <c r="B166" s="50" t="str">
        <f t="shared" si="4"/>
        <v>#REF!</v>
      </c>
      <c r="AN166" s="68"/>
      <c r="BA166" s="71"/>
      <c r="BB166" s="68"/>
    </row>
    <row r="167" ht="14.25" hidden="1" customHeight="1">
      <c r="A167" s="50"/>
      <c r="B167" s="50" t="str">
        <f t="shared" si="4"/>
        <v>#REF!</v>
      </c>
      <c r="AN167" s="68"/>
      <c r="BA167" s="71"/>
      <c r="BB167" s="68"/>
    </row>
    <row r="168" ht="14.25" hidden="1" customHeight="1">
      <c r="A168" s="50"/>
      <c r="B168" s="50" t="str">
        <f t="shared" si="4"/>
        <v>#REF!</v>
      </c>
      <c r="AN168" s="68"/>
      <c r="BA168" s="71"/>
      <c r="BB168" s="68"/>
    </row>
    <row r="169" ht="14.25" hidden="1" customHeight="1">
      <c r="A169" s="50"/>
      <c r="B169" s="50" t="str">
        <f t="shared" si="4"/>
        <v>#REF!</v>
      </c>
      <c r="AN169" s="68"/>
      <c r="BA169" s="71"/>
      <c r="BB169" s="68"/>
    </row>
    <row r="170" ht="14.25" hidden="1" customHeight="1">
      <c r="A170" s="50"/>
      <c r="B170" s="50" t="str">
        <f t="shared" si="4"/>
        <v>#REF!</v>
      </c>
      <c r="AN170" s="68"/>
      <c r="BA170" s="71"/>
      <c r="BB170" s="68"/>
    </row>
    <row r="171" ht="14.25" hidden="1" customHeight="1">
      <c r="A171" s="50"/>
      <c r="B171" s="50" t="str">
        <f t="shared" si="4"/>
        <v>#REF!</v>
      </c>
      <c r="AN171" s="68"/>
      <c r="BA171" s="71"/>
      <c r="BB171" s="68"/>
    </row>
    <row r="172" ht="14.25" hidden="1" customHeight="1">
      <c r="A172" s="50"/>
      <c r="B172" s="50" t="str">
        <f t="shared" si="4"/>
        <v>#REF!</v>
      </c>
      <c r="AN172" s="68"/>
      <c r="BA172" s="71"/>
      <c r="BB172" s="68"/>
    </row>
    <row r="173" ht="14.25" hidden="1" customHeight="1">
      <c r="A173" s="50"/>
      <c r="B173" s="50" t="str">
        <f t="shared" si="4"/>
        <v>#REF!</v>
      </c>
      <c r="AN173" s="68"/>
      <c r="BA173" s="71"/>
      <c r="BB173" s="68"/>
    </row>
    <row r="174" ht="14.25" hidden="1" customHeight="1">
      <c r="A174" s="50"/>
      <c r="B174" s="50" t="str">
        <f t="shared" si="4"/>
        <v>#REF!</v>
      </c>
      <c r="AN174" s="68"/>
      <c r="BA174" s="71"/>
      <c r="BB174" s="68"/>
    </row>
    <row r="175" ht="14.25" hidden="1" customHeight="1">
      <c r="A175" s="50"/>
      <c r="B175" s="50" t="str">
        <f t="shared" si="4"/>
        <v>#REF!</v>
      </c>
      <c r="AN175" s="68"/>
      <c r="BA175" s="71"/>
      <c r="BB175" s="68"/>
    </row>
    <row r="176" ht="14.25" hidden="1" customHeight="1">
      <c r="A176" s="50"/>
      <c r="B176" s="50" t="str">
        <f t="shared" si="4"/>
        <v>#REF!</v>
      </c>
      <c r="AN176" s="68"/>
      <c r="BA176" s="71"/>
      <c r="BB176" s="68"/>
    </row>
    <row r="177" ht="14.25" hidden="1" customHeight="1">
      <c r="A177" s="50"/>
      <c r="B177" s="50" t="str">
        <f t="shared" si="4"/>
        <v>#REF!</v>
      </c>
      <c r="AN177" s="68"/>
      <c r="BA177" s="71"/>
      <c r="BB177" s="68"/>
    </row>
    <row r="178" ht="14.25" hidden="1" customHeight="1">
      <c r="A178" s="50"/>
      <c r="B178" s="50" t="str">
        <f t="shared" si="4"/>
        <v>#REF!</v>
      </c>
      <c r="AN178" s="68"/>
      <c r="BA178" s="71"/>
      <c r="BB178" s="68"/>
    </row>
    <row r="179" ht="14.25" hidden="1" customHeight="1">
      <c r="A179" s="50"/>
      <c r="B179" s="50" t="str">
        <f t="shared" si="4"/>
        <v>#REF!</v>
      </c>
      <c r="AN179" s="68"/>
      <c r="BA179" s="71"/>
      <c r="BB179" s="68"/>
    </row>
    <row r="180" ht="14.25" hidden="1" customHeight="1">
      <c r="A180" s="50"/>
      <c r="B180" s="50" t="str">
        <f t="shared" si="4"/>
        <v>#REF!</v>
      </c>
      <c r="AN180" s="68"/>
      <c r="BA180" s="71"/>
      <c r="BB180" s="68"/>
    </row>
    <row r="181" ht="14.25" hidden="1" customHeight="1">
      <c r="A181" s="50"/>
      <c r="B181" s="50" t="str">
        <f t="shared" si="4"/>
        <v>#REF!</v>
      </c>
      <c r="AN181" s="68"/>
      <c r="BA181" s="71"/>
      <c r="BB181" s="68"/>
    </row>
    <row r="182" ht="14.25" hidden="1" customHeight="1">
      <c r="A182" s="50"/>
      <c r="B182" s="50" t="str">
        <f t="shared" si="4"/>
        <v>#REF!</v>
      </c>
      <c r="AN182" s="68"/>
      <c r="BA182" s="71"/>
      <c r="BB182" s="68"/>
    </row>
    <row r="183" ht="14.25" hidden="1" customHeight="1">
      <c r="A183" s="50"/>
      <c r="B183" s="50" t="str">
        <f t="shared" si="4"/>
        <v>#REF!</v>
      </c>
      <c r="AN183" s="68"/>
      <c r="BA183" s="71"/>
      <c r="BB183" s="68"/>
    </row>
    <row r="184" ht="14.25" hidden="1" customHeight="1">
      <c r="A184" s="50"/>
      <c r="B184" s="50" t="str">
        <f t="shared" si="4"/>
        <v>#REF!</v>
      </c>
      <c r="AN184" s="68"/>
      <c r="BA184" s="71"/>
      <c r="BB184" s="68"/>
    </row>
    <row r="185" ht="14.25" hidden="1" customHeight="1">
      <c r="A185" s="50"/>
      <c r="B185" s="50" t="str">
        <f t="shared" si="4"/>
        <v>#REF!</v>
      </c>
      <c r="AN185" s="68"/>
      <c r="BA185" s="71"/>
      <c r="BB185" s="68"/>
    </row>
    <row r="186" ht="14.25" hidden="1" customHeight="1">
      <c r="A186" s="50"/>
      <c r="B186" s="50" t="str">
        <f t="shared" si="4"/>
        <v>#REF!</v>
      </c>
      <c r="AN186" s="68"/>
      <c r="BA186" s="71"/>
      <c r="BB186" s="68"/>
    </row>
    <row r="187" ht="14.25" hidden="1" customHeight="1">
      <c r="A187" s="50"/>
      <c r="B187" s="50" t="str">
        <f t="shared" si="4"/>
        <v>#REF!</v>
      </c>
      <c r="AN187" s="68"/>
      <c r="BA187" s="71"/>
      <c r="BB187" s="68"/>
    </row>
    <row r="188" ht="14.25" hidden="1" customHeight="1">
      <c r="A188" s="50"/>
      <c r="B188" s="50" t="str">
        <f t="shared" si="4"/>
        <v>#REF!</v>
      </c>
      <c r="AN188" s="68"/>
      <c r="BA188" s="71"/>
      <c r="BB188" s="68"/>
    </row>
    <row r="189" ht="14.25" hidden="1" customHeight="1">
      <c r="A189" s="50"/>
      <c r="B189" s="50" t="str">
        <f t="shared" si="4"/>
        <v>#REF!</v>
      </c>
      <c r="AN189" s="68"/>
      <c r="BA189" s="71"/>
      <c r="BB189" s="68"/>
    </row>
    <row r="190" ht="14.25" hidden="1" customHeight="1">
      <c r="A190" s="50"/>
      <c r="B190" s="50" t="str">
        <f t="shared" si="4"/>
        <v>#REF!</v>
      </c>
      <c r="AN190" s="68"/>
      <c r="BA190" s="71"/>
      <c r="BB190" s="68"/>
    </row>
    <row r="191" ht="14.25" hidden="1" customHeight="1">
      <c r="A191" s="50"/>
      <c r="B191" s="50" t="str">
        <f t="shared" si="4"/>
        <v>#REF!</v>
      </c>
      <c r="AN191" s="68"/>
      <c r="BA191" s="71"/>
      <c r="BB191" s="68"/>
    </row>
    <row r="192" ht="14.25" hidden="1" customHeight="1">
      <c r="A192" s="50"/>
      <c r="B192" s="50" t="str">
        <f t="shared" si="4"/>
        <v>#REF!</v>
      </c>
      <c r="AN192" s="68"/>
      <c r="BA192" s="71"/>
      <c r="BB192" s="68"/>
    </row>
    <row r="193" ht="14.25" hidden="1" customHeight="1">
      <c r="A193" s="50"/>
      <c r="B193" s="50" t="str">
        <f t="shared" si="4"/>
        <v>#REF!</v>
      </c>
      <c r="AN193" s="68"/>
      <c r="BA193" s="71"/>
      <c r="BB193" s="68"/>
    </row>
    <row r="194" ht="14.25" hidden="1" customHeight="1">
      <c r="A194" s="50"/>
      <c r="B194" s="50" t="str">
        <f t="shared" si="4"/>
        <v>#REF!</v>
      </c>
      <c r="AN194" s="68"/>
      <c r="BA194" s="71"/>
      <c r="BB194" s="68"/>
    </row>
    <row r="195" ht="14.25" hidden="1" customHeight="1">
      <c r="A195" s="50"/>
      <c r="B195" s="50" t="str">
        <f t="shared" si="4"/>
        <v>#REF!</v>
      </c>
      <c r="AN195" s="68"/>
      <c r="BA195" s="71"/>
      <c r="BB195" s="68"/>
    </row>
    <row r="196" ht="14.25" hidden="1" customHeight="1">
      <c r="A196" s="50"/>
      <c r="B196" s="50" t="str">
        <f t="shared" si="4"/>
        <v>#REF!</v>
      </c>
      <c r="AN196" s="68"/>
      <c r="BA196" s="71"/>
      <c r="BB196" s="68"/>
    </row>
    <row r="197" ht="14.25" hidden="1" customHeight="1">
      <c r="A197" s="50"/>
      <c r="B197" s="50" t="str">
        <f t="shared" si="4"/>
        <v>#REF!</v>
      </c>
      <c r="AN197" s="68"/>
      <c r="BA197" s="71"/>
      <c r="BB197" s="68"/>
    </row>
    <row r="198" ht="14.25" hidden="1" customHeight="1">
      <c r="A198" s="50"/>
      <c r="B198" s="50" t="str">
        <f t="shared" si="4"/>
        <v>#REF!</v>
      </c>
      <c r="AN198" s="68"/>
      <c r="BA198" s="71"/>
      <c r="BB198" s="68"/>
    </row>
    <row r="199" ht="14.25" hidden="1" customHeight="1">
      <c r="A199" s="50"/>
      <c r="B199" s="50" t="str">
        <f t="shared" si="4"/>
        <v>#REF!</v>
      </c>
      <c r="AN199" s="68"/>
      <c r="BA199" s="71"/>
      <c r="BB199" s="68"/>
    </row>
    <row r="200" ht="14.25" hidden="1" customHeight="1">
      <c r="A200" s="50"/>
      <c r="B200" s="50" t="str">
        <f t="shared" si="4"/>
        <v>#REF!</v>
      </c>
      <c r="AN200" s="68"/>
      <c r="BA200" s="71"/>
      <c r="BB200" s="68"/>
    </row>
    <row r="201" ht="14.25" hidden="1" customHeight="1">
      <c r="A201" s="50"/>
      <c r="B201" s="50" t="str">
        <f t="shared" si="4"/>
        <v>#REF!</v>
      </c>
      <c r="AN201" s="68"/>
      <c r="BA201" s="71"/>
      <c r="BB201" s="68"/>
    </row>
    <row r="202" ht="14.25" hidden="1" customHeight="1">
      <c r="A202" s="50"/>
      <c r="B202" s="50" t="str">
        <f t="shared" si="4"/>
        <v>#REF!</v>
      </c>
      <c r="AN202" s="68"/>
      <c r="BA202" s="71"/>
      <c r="BB202" s="68"/>
    </row>
    <row r="203" ht="14.25" hidden="1" customHeight="1">
      <c r="A203" s="50"/>
      <c r="B203" s="50" t="str">
        <f t="shared" si="4"/>
        <v>#REF!</v>
      </c>
      <c r="AN203" s="68"/>
      <c r="BA203" s="71"/>
      <c r="BB203" s="68"/>
    </row>
    <row r="204" ht="14.25" hidden="1" customHeight="1">
      <c r="A204" s="50"/>
      <c r="B204" s="50" t="str">
        <f t="shared" si="4"/>
        <v>#REF!</v>
      </c>
      <c r="AN204" s="68"/>
      <c r="BA204" s="71"/>
      <c r="BB204" s="68"/>
    </row>
    <row r="205" ht="14.25" hidden="1" customHeight="1">
      <c r="A205" s="50"/>
      <c r="B205" s="50" t="str">
        <f t="shared" si="4"/>
        <v>#REF!</v>
      </c>
      <c r="AN205" s="68"/>
      <c r="BA205" s="71"/>
      <c r="BB205" s="68"/>
    </row>
    <row r="206" ht="14.25" hidden="1" customHeight="1">
      <c r="A206" s="50"/>
      <c r="B206" s="50" t="str">
        <f t="shared" si="4"/>
        <v>#REF!</v>
      </c>
      <c r="AN206" s="68"/>
      <c r="BA206" s="71"/>
      <c r="BB206" s="68"/>
    </row>
    <row r="207" ht="14.25" hidden="1" customHeight="1">
      <c r="A207" s="50"/>
      <c r="B207" s="50" t="str">
        <f t="shared" si="4"/>
        <v>#REF!</v>
      </c>
      <c r="AN207" s="68"/>
      <c r="BA207" s="71"/>
      <c r="BB207" s="68"/>
    </row>
    <row r="208" ht="14.25" hidden="1" customHeight="1">
      <c r="A208" s="50"/>
      <c r="B208" s="50" t="str">
        <f t="shared" si="4"/>
        <v>#REF!</v>
      </c>
      <c r="AN208" s="68"/>
      <c r="BA208" s="71"/>
      <c r="BB208" s="68"/>
    </row>
    <row r="209" ht="14.25" hidden="1" customHeight="1">
      <c r="A209" s="50"/>
      <c r="B209" s="50" t="str">
        <f t="shared" si="4"/>
        <v>#REF!</v>
      </c>
      <c r="AN209" s="68"/>
      <c r="BA209" s="71"/>
      <c r="BB209" s="68"/>
    </row>
    <row r="210" ht="14.25" hidden="1" customHeight="1">
      <c r="A210" s="50"/>
      <c r="B210" s="50" t="str">
        <f t="shared" si="4"/>
        <v>#REF!</v>
      </c>
      <c r="AN210" s="68"/>
      <c r="BA210" s="71"/>
      <c r="BB210" s="68"/>
    </row>
    <row r="211" ht="14.25" hidden="1" customHeight="1">
      <c r="A211" s="50"/>
      <c r="B211" s="50" t="str">
        <f t="shared" si="4"/>
        <v>#REF!</v>
      </c>
      <c r="AN211" s="68"/>
      <c r="BA211" s="71"/>
      <c r="BB211" s="68"/>
    </row>
    <row r="212" ht="14.25" hidden="1" customHeight="1">
      <c r="A212" s="50"/>
      <c r="B212" s="50" t="str">
        <f t="shared" si="4"/>
        <v>#REF!</v>
      </c>
      <c r="AN212" s="68"/>
      <c r="BA212" s="71"/>
      <c r="BB212" s="68"/>
    </row>
    <row r="213" ht="14.25" hidden="1" customHeight="1">
      <c r="A213" s="50"/>
      <c r="B213" s="50" t="str">
        <f t="shared" si="4"/>
        <v>#REF!</v>
      </c>
      <c r="AN213" s="68"/>
      <c r="BA213" s="71"/>
      <c r="BB213" s="68"/>
    </row>
    <row r="214" ht="14.25" hidden="1" customHeight="1">
      <c r="A214" s="50"/>
      <c r="B214" s="50" t="str">
        <f t="shared" si="4"/>
        <v>#REF!</v>
      </c>
      <c r="AN214" s="68"/>
      <c r="BA214" s="71"/>
      <c r="BB214" s="68"/>
    </row>
    <row r="215" ht="14.25" hidden="1" customHeight="1">
      <c r="A215" s="50"/>
      <c r="B215" s="50" t="str">
        <f t="shared" si="4"/>
        <v>#REF!</v>
      </c>
      <c r="AN215" s="68"/>
      <c r="BA215" s="71"/>
      <c r="BB215" s="68"/>
    </row>
    <row r="216" ht="14.25" hidden="1" customHeight="1">
      <c r="A216" s="50"/>
      <c r="B216" s="50" t="str">
        <f t="shared" si="4"/>
        <v>#REF!</v>
      </c>
      <c r="AN216" s="68"/>
      <c r="BA216" s="71"/>
      <c r="BB216" s="68"/>
    </row>
    <row r="217" ht="14.25" hidden="1" customHeight="1">
      <c r="A217" s="50"/>
      <c r="B217" s="50" t="str">
        <f t="shared" si="4"/>
        <v>#REF!</v>
      </c>
      <c r="AN217" s="68"/>
      <c r="BA217" s="71"/>
      <c r="BB217" s="68"/>
    </row>
    <row r="218" ht="14.25" hidden="1" customHeight="1">
      <c r="A218" s="50"/>
      <c r="B218" s="50" t="str">
        <f t="shared" si="4"/>
        <v>#REF!</v>
      </c>
      <c r="AN218" s="68"/>
      <c r="BA218" s="71"/>
      <c r="BB218" s="68"/>
    </row>
    <row r="219" ht="14.25" hidden="1" customHeight="1">
      <c r="A219" s="50"/>
      <c r="B219" s="50" t="str">
        <f t="shared" si="4"/>
        <v>#REF!</v>
      </c>
      <c r="AN219" s="68"/>
      <c r="BA219" s="71"/>
      <c r="BB219" s="68"/>
    </row>
    <row r="220" ht="14.25" hidden="1" customHeight="1">
      <c r="A220" s="50"/>
      <c r="B220" s="50" t="str">
        <f t="shared" si="4"/>
        <v>#REF!</v>
      </c>
      <c r="AN220" s="68"/>
      <c r="BA220" s="71"/>
      <c r="BB220" s="68"/>
    </row>
    <row r="221" ht="14.25" hidden="1" customHeight="1">
      <c r="A221" s="50"/>
      <c r="B221" s="50" t="str">
        <f t="shared" si="4"/>
        <v>#REF!</v>
      </c>
      <c r="AN221" s="68"/>
      <c r="BA221" s="71"/>
      <c r="BB221" s="68"/>
    </row>
    <row r="222" ht="14.25" hidden="1" customHeight="1">
      <c r="A222" s="50"/>
      <c r="B222" s="50" t="str">
        <f t="shared" si="4"/>
        <v>#REF!</v>
      </c>
      <c r="AN222" s="68"/>
      <c r="BA222" s="71"/>
      <c r="BB222" s="68"/>
    </row>
    <row r="223" ht="14.25" hidden="1" customHeight="1">
      <c r="A223" s="50"/>
      <c r="B223" s="50" t="str">
        <f t="shared" si="4"/>
        <v>#REF!</v>
      </c>
      <c r="AN223" s="68"/>
      <c r="BA223" s="71"/>
      <c r="BB223" s="68"/>
    </row>
    <row r="224" ht="14.25" hidden="1" customHeight="1">
      <c r="A224" s="50"/>
      <c r="B224" s="50" t="str">
        <f t="shared" si="4"/>
        <v>#REF!</v>
      </c>
      <c r="AN224" s="68"/>
      <c r="BA224" s="71"/>
      <c r="BB224" s="68"/>
    </row>
    <row r="225" ht="14.25" hidden="1" customHeight="1">
      <c r="A225" s="50"/>
      <c r="B225" s="50" t="str">
        <f t="shared" si="4"/>
        <v>#REF!</v>
      </c>
      <c r="AN225" s="68"/>
      <c r="BA225" s="71"/>
      <c r="BB225" s="68"/>
    </row>
    <row r="226" ht="14.25" hidden="1" customHeight="1">
      <c r="A226" s="50"/>
      <c r="B226" s="50" t="str">
        <f t="shared" si="4"/>
        <v>#REF!</v>
      </c>
      <c r="AN226" s="68"/>
      <c r="BA226" s="71"/>
      <c r="BB226" s="68"/>
    </row>
    <row r="227" ht="14.25" hidden="1" customHeight="1">
      <c r="A227" s="50"/>
      <c r="B227" s="50" t="str">
        <f t="shared" si="4"/>
        <v>#REF!</v>
      </c>
      <c r="AN227" s="68"/>
      <c r="BA227" s="71"/>
      <c r="BB227" s="68"/>
    </row>
    <row r="228" ht="14.25" hidden="1" customHeight="1">
      <c r="A228" s="50"/>
      <c r="B228" s="50" t="str">
        <f t="shared" si="4"/>
        <v>#REF!</v>
      </c>
      <c r="AN228" s="68"/>
      <c r="BA228" s="71"/>
      <c r="BB228" s="68"/>
    </row>
    <row r="229" ht="14.25" hidden="1" customHeight="1">
      <c r="A229" s="50"/>
      <c r="B229" s="50" t="str">
        <f t="shared" si="4"/>
        <v>#REF!</v>
      </c>
      <c r="AN229" s="68"/>
      <c r="BA229" s="71"/>
      <c r="BB229" s="68"/>
    </row>
    <row r="230" ht="14.25" hidden="1" customHeight="1">
      <c r="A230" s="50"/>
      <c r="B230" s="50" t="str">
        <f t="shared" si="4"/>
        <v>#REF!</v>
      </c>
      <c r="AN230" s="68"/>
      <c r="BA230" s="71"/>
      <c r="BB230" s="68"/>
    </row>
    <row r="231" ht="14.25" hidden="1" customHeight="1">
      <c r="A231" s="50"/>
      <c r="B231" s="50" t="str">
        <f t="shared" si="4"/>
        <v>#REF!</v>
      </c>
      <c r="AN231" s="68"/>
      <c r="BA231" s="71"/>
      <c r="BB231" s="68"/>
    </row>
    <row r="232" ht="14.25" hidden="1" customHeight="1">
      <c r="A232" s="50"/>
      <c r="B232" s="50" t="str">
        <f t="shared" si="4"/>
        <v>#REF!</v>
      </c>
      <c r="AN232" s="68"/>
      <c r="BA232" s="71"/>
      <c r="BB232" s="68"/>
    </row>
    <row r="233" ht="14.25" hidden="1" customHeight="1">
      <c r="A233" s="50"/>
      <c r="B233" s="50" t="str">
        <f t="shared" si="4"/>
        <v>#REF!</v>
      </c>
      <c r="AN233" s="68"/>
      <c r="BA233" s="71"/>
      <c r="BB233" s="68"/>
    </row>
    <row r="234" ht="14.25" hidden="1" customHeight="1">
      <c r="A234" s="50"/>
      <c r="B234" s="50" t="str">
        <f t="shared" si="4"/>
        <v>#REF!</v>
      </c>
      <c r="AN234" s="68"/>
      <c r="BA234" s="71"/>
      <c r="BB234" s="68"/>
    </row>
    <row r="235" ht="14.25" hidden="1" customHeight="1">
      <c r="A235" s="50"/>
      <c r="B235" s="50" t="str">
        <f t="shared" si="4"/>
        <v>#REF!</v>
      </c>
      <c r="AN235" s="68"/>
      <c r="BA235" s="71"/>
      <c r="BB235" s="68"/>
    </row>
    <row r="236" ht="14.25" hidden="1" customHeight="1">
      <c r="A236" s="50"/>
      <c r="B236" s="50" t="str">
        <f t="shared" si="4"/>
        <v>#REF!</v>
      </c>
      <c r="AN236" s="68"/>
      <c r="BA236" s="71"/>
      <c r="BB236" s="68"/>
    </row>
    <row r="237" ht="14.25" hidden="1" customHeight="1">
      <c r="A237" s="50"/>
      <c r="B237" s="50" t="str">
        <f t="shared" si="4"/>
        <v>#REF!</v>
      </c>
      <c r="AN237" s="68"/>
      <c r="BA237" s="71"/>
      <c r="BB237" s="68"/>
    </row>
    <row r="238" ht="14.25" hidden="1" customHeight="1">
      <c r="A238" s="50"/>
      <c r="B238" s="50" t="str">
        <f t="shared" si="4"/>
        <v>#REF!</v>
      </c>
      <c r="AN238" s="68"/>
      <c r="BA238" s="71"/>
      <c r="BB238" s="68"/>
    </row>
    <row r="239" ht="14.25" hidden="1" customHeight="1">
      <c r="A239" s="50"/>
      <c r="B239" s="50" t="str">
        <f t="shared" si="4"/>
        <v>#REF!</v>
      </c>
      <c r="AN239" s="68"/>
      <c r="BA239" s="71"/>
      <c r="BB239" s="68"/>
    </row>
    <row r="240" ht="14.25" hidden="1" customHeight="1">
      <c r="A240" s="50"/>
      <c r="B240" s="50" t="str">
        <f t="shared" si="4"/>
        <v>#REF!</v>
      </c>
      <c r="AN240" s="68"/>
      <c r="BA240" s="71"/>
      <c r="BB240" s="68"/>
    </row>
    <row r="241" ht="14.25" hidden="1" customHeight="1">
      <c r="A241" s="50"/>
      <c r="B241" s="50" t="str">
        <f t="shared" si="4"/>
        <v>#REF!</v>
      </c>
      <c r="AN241" s="68"/>
      <c r="BA241" s="71"/>
      <c r="BB241" s="68"/>
    </row>
    <row r="242" ht="14.25" hidden="1" customHeight="1">
      <c r="A242" s="50"/>
      <c r="B242" s="50" t="str">
        <f t="shared" si="4"/>
        <v>#REF!</v>
      </c>
      <c r="AN242" s="68"/>
      <c r="BA242" s="71"/>
      <c r="BB242" s="68"/>
    </row>
    <row r="243" ht="14.25" hidden="1" customHeight="1">
      <c r="A243" s="50"/>
      <c r="B243" s="50" t="str">
        <f t="shared" si="4"/>
        <v>#REF!</v>
      </c>
      <c r="AN243" s="68"/>
      <c r="BA243" s="71"/>
      <c r="BB243" s="68"/>
    </row>
    <row r="244" ht="14.25" hidden="1" customHeight="1">
      <c r="A244" s="50"/>
      <c r="B244" s="50" t="str">
        <f t="shared" si="4"/>
        <v>#REF!</v>
      </c>
      <c r="AN244" s="68"/>
      <c r="BA244" s="71"/>
      <c r="BB244" s="68"/>
    </row>
    <row r="245" ht="14.25" hidden="1" customHeight="1">
      <c r="A245" s="50"/>
      <c r="B245" s="50" t="str">
        <f t="shared" si="4"/>
        <v>#REF!</v>
      </c>
      <c r="AN245" s="68"/>
      <c r="BA245" s="71"/>
      <c r="BB245" s="68"/>
    </row>
    <row r="246" ht="14.25" hidden="1" customHeight="1">
      <c r="A246" s="50"/>
      <c r="B246" s="50" t="str">
        <f t="shared" si="4"/>
        <v>#REF!</v>
      </c>
      <c r="AN246" s="68"/>
      <c r="BA246" s="71"/>
      <c r="BB246" s="68"/>
    </row>
    <row r="247" ht="14.25" hidden="1" customHeight="1">
      <c r="A247" s="50"/>
      <c r="B247" s="50" t="str">
        <f t="shared" si="4"/>
        <v>#REF!</v>
      </c>
      <c r="AN247" s="68"/>
      <c r="BA247" s="71"/>
      <c r="BB247" s="68"/>
    </row>
    <row r="248" ht="14.25" hidden="1" customHeight="1">
      <c r="A248" s="50"/>
      <c r="B248" s="50" t="str">
        <f t="shared" si="4"/>
        <v>#REF!</v>
      </c>
      <c r="AN248" s="68"/>
      <c r="BA248" s="71"/>
      <c r="BB248" s="68"/>
    </row>
    <row r="249" ht="14.25" hidden="1" customHeight="1">
      <c r="A249" s="50"/>
      <c r="B249" s="50" t="str">
        <f t="shared" si="4"/>
        <v>#REF!</v>
      </c>
      <c r="AN249" s="68"/>
      <c r="BA249" s="71"/>
      <c r="BB249" s="68"/>
    </row>
    <row r="250" ht="14.25" hidden="1" customHeight="1">
      <c r="A250" s="50"/>
      <c r="B250" s="50" t="str">
        <f t="shared" si="4"/>
        <v>#REF!</v>
      </c>
      <c r="AN250" s="68"/>
      <c r="BA250" s="71"/>
      <c r="BB250" s="68"/>
    </row>
    <row r="251" ht="14.25" hidden="1" customHeight="1">
      <c r="A251" s="50"/>
      <c r="B251" s="50" t="str">
        <f t="shared" si="4"/>
        <v>#REF!</v>
      </c>
      <c r="AN251" s="68"/>
      <c r="BA251" s="71"/>
      <c r="BB251" s="68"/>
    </row>
    <row r="252" ht="14.25" hidden="1" customHeight="1">
      <c r="A252" s="50"/>
      <c r="B252" s="50" t="str">
        <f t="shared" si="4"/>
        <v>#REF!</v>
      </c>
      <c r="AN252" s="68"/>
      <c r="BA252" s="71"/>
      <c r="BB252" s="68"/>
    </row>
    <row r="253" ht="14.25" hidden="1" customHeight="1">
      <c r="A253" s="50"/>
      <c r="B253" s="50" t="str">
        <f t="shared" si="4"/>
        <v>#REF!</v>
      </c>
      <c r="AN253" s="68"/>
      <c r="BA253" s="71"/>
      <c r="BB253" s="68"/>
    </row>
    <row r="254" ht="14.25" hidden="1" customHeight="1">
      <c r="A254" s="50"/>
      <c r="B254" s="50" t="str">
        <f t="shared" si="4"/>
        <v>#REF!</v>
      </c>
      <c r="AN254" s="68"/>
      <c r="BA254" s="71"/>
      <c r="BB254" s="68"/>
    </row>
    <row r="255" ht="14.25" hidden="1" customHeight="1">
      <c r="A255" s="50"/>
      <c r="B255" s="50" t="str">
        <f t="shared" si="4"/>
        <v>#REF!</v>
      </c>
      <c r="AN255" s="68"/>
      <c r="BA255" s="71"/>
      <c r="BB255" s="68"/>
    </row>
    <row r="256" ht="14.25" hidden="1" customHeight="1">
      <c r="A256" s="50"/>
      <c r="B256" s="50" t="str">
        <f t="shared" si="4"/>
        <v>#REF!</v>
      </c>
      <c r="AN256" s="68"/>
      <c r="BA256" s="71"/>
      <c r="BB256" s="68"/>
    </row>
    <row r="257" ht="14.25" hidden="1" customHeight="1">
      <c r="A257" s="50"/>
      <c r="B257" s="50" t="str">
        <f t="shared" si="4"/>
        <v>#REF!</v>
      </c>
      <c r="AN257" s="68"/>
      <c r="BA257" s="71"/>
      <c r="BB257" s="68"/>
    </row>
    <row r="258" ht="14.25" hidden="1" customHeight="1">
      <c r="A258" s="50"/>
      <c r="B258" s="50" t="str">
        <f t="shared" si="4"/>
        <v>#REF!</v>
      </c>
      <c r="AN258" s="68"/>
      <c r="BA258" s="71"/>
      <c r="BB258" s="68"/>
    </row>
    <row r="259" ht="14.25" hidden="1" customHeight="1">
      <c r="A259" s="50"/>
      <c r="B259" s="50" t="str">
        <f t="shared" si="4"/>
        <v>#REF!</v>
      </c>
      <c r="AN259" s="68"/>
      <c r="BA259" s="71"/>
      <c r="BB259" s="68"/>
    </row>
    <row r="260" ht="14.25" hidden="1" customHeight="1">
      <c r="A260" s="50"/>
      <c r="B260" s="50" t="str">
        <f t="shared" si="4"/>
        <v>#REF!</v>
      </c>
      <c r="AN260" s="68"/>
      <c r="BA260" s="71"/>
      <c r="BB260" s="68"/>
    </row>
    <row r="261" ht="14.25" hidden="1" customHeight="1">
      <c r="A261" s="50"/>
      <c r="B261" s="50" t="str">
        <f t="shared" si="4"/>
        <v>#REF!</v>
      </c>
      <c r="AN261" s="68"/>
      <c r="BA261" s="71"/>
      <c r="BB261" s="68"/>
    </row>
    <row r="262" ht="14.25" hidden="1" customHeight="1">
      <c r="A262" s="50"/>
      <c r="B262" s="50" t="str">
        <f t="shared" si="4"/>
        <v>#REF!</v>
      </c>
      <c r="AN262" s="68"/>
      <c r="BA262" s="71"/>
      <c r="BB262" s="68"/>
    </row>
    <row r="263" ht="14.25" hidden="1" customHeight="1">
      <c r="A263" s="50"/>
      <c r="B263" s="50" t="str">
        <f t="shared" si="4"/>
        <v>#REF!</v>
      </c>
      <c r="AN263" s="68"/>
      <c r="BA263" s="71"/>
      <c r="BB263" s="68"/>
    </row>
    <row r="264" ht="14.25" hidden="1" customHeight="1">
      <c r="A264" s="50"/>
      <c r="B264" s="50" t="str">
        <f t="shared" si="4"/>
        <v>#REF!</v>
      </c>
      <c r="AN264" s="68"/>
      <c r="BA264" s="71"/>
      <c r="BB264" s="68"/>
    </row>
    <row r="265" ht="14.25" hidden="1" customHeight="1">
      <c r="A265" s="50"/>
      <c r="B265" s="50" t="str">
        <f t="shared" si="4"/>
        <v>#REF!</v>
      </c>
      <c r="AN265" s="68"/>
      <c r="BA265" s="71"/>
      <c r="BB265" s="68"/>
    </row>
    <row r="266" ht="14.25" hidden="1" customHeight="1">
      <c r="A266" s="50"/>
      <c r="B266" s="50" t="str">
        <f t="shared" si="4"/>
        <v>#REF!</v>
      </c>
      <c r="AN266" s="68"/>
      <c r="BA266" s="71"/>
      <c r="BB266" s="68"/>
    </row>
    <row r="267" ht="14.25" hidden="1" customHeight="1">
      <c r="A267" s="50"/>
      <c r="B267" s="50" t="str">
        <f t="shared" si="4"/>
        <v>#REF!</v>
      </c>
      <c r="AN267" s="68"/>
      <c r="BA267" s="71"/>
      <c r="BB267" s="68"/>
    </row>
    <row r="268" ht="14.25" hidden="1" customHeight="1">
      <c r="A268" s="50"/>
      <c r="B268" s="50" t="str">
        <f t="shared" si="4"/>
        <v>#REF!</v>
      </c>
      <c r="AN268" s="68"/>
      <c r="BA268" s="71"/>
      <c r="BB268" s="68"/>
    </row>
    <row r="269" ht="14.25" hidden="1" customHeight="1">
      <c r="A269" s="50"/>
      <c r="B269" s="50" t="str">
        <f t="shared" si="4"/>
        <v>#REF!</v>
      </c>
      <c r="AN269" s="68"/>
      <c r="BA269" s="71"/>
      <c r="BB269" s="68"/>
    </row>
    <row r="270" ht="14.25" hidden="1" customHeight="1">
      <c r="A270" s="50"/>
      <c r="B270" s="50" t="str">
        <f t="shared" si="4"/>
        <v>#REF!</v>
      </c>
      <c r="AN270" s="68"/>
      <c r="BA270" s="71"/>
      <c r="BB270" s="68"/>
    </row>
    <row r="271" ht="14.25" hidden="1" customHeight="1">
      <c r="A271" s="50"/>
      <c r="B271" s="50" t="str">
        <f t="shared" si="4"/>
        <v>#REF!</v>
      </c>
      <c r="AN271" s="68"/>
      <c r="BA271" s="71"/>
      <c r="BB271" s="68"/>
    </row>
    <row r="272" ht="14.25" hidden="1" customHeight="1">
      <c r="A272" s="50"/>
      <c r="B272" s="50" t="str">
        <f t="shared" si="4"/>
        <v>#REF!</v>
      </c>
      <c r="AN272" s="68"/>
      <c r="BA272" s="71"/>
      <c r="BB272" s="68"/>
    </row>
    <row r="273" ht="14.25" hidden="1" customHeight="1">
      <c r="A273" s="50"/>
      <c r="B273" s="50" t="str">
        <f t="shared" si="4"/>
        <v>#REF!</v>
      </c>
      <c r="AN273" s="68"/>
      <c r="BA273" s="71"/>
      <c r="BB273" s="68"/>
    </row>
    <row r="274" ht="14.25" hidden="1" customHeight="1">
      <c r="A274" s="50"/>
      <c r="B274" s="50" t="str">
        <f t="shared" si="4"/>
        <v>#REF!</v>
      </c>
      <c r="AN274" s="68"/>
      <c r="BA274" s="71"/>
      <c r="BB274" s="68"/>
    </row>
    <row r="275" ht="14.25" hidden="1" customHeight="1">
      <c r="A275" s="50"/>
      <c r="B275" s="50" t="str">
        <f t="shared" si="4"/>
        <v>#REF!</v>
      </c>
      <c r="AN275" s="68"/>
      <c r="BA275" s="71"/>
      <c r="BB275" s="68"/>
    </row>
    <row r="276" ht="14.25" hidden="1" customHeight="1">
      <c r="A276" s="50"/>
      <c r="B276" s="50" t="str">
        <f t="shared" si="4"/>
        <v>#REF!</v>
      </c>
      <c r="AN276" s="68"/>
      <c r="BA276" s="71"/>
      <c r="BB276" s="68"/>
    </row>
    <row r="277" ht="14.25" hidden="1" customHeight="1">
      <c r="A277" s="50"/>
      <c r="B277" s="50" t="str">
        <f t="shared" si="4"/>
        <v>#REF!</v>
      </c>
      <c r="AN277" s="68"/>
      <c r="BA277" s="71"/>
      <c r="BB277" s="68"/>
    </row>
    <row r="278" ht="14.25" hidden="1" customHeight="1">
      <c r="A278" s="50"/>
      <c r="B278" s="50" t="str">
        <f t="shared" si="4"/>
        <v>#REF!</v>
      </c>
      <c r="AN278" s="68"/>
      <c r="BA278" s="71"/>
      <c r="BB278" s="68"/>
    </row>
    <row r="279" ht="14.25" hidden="1" customHeight="1">
      <c r="A279" s="50"/>
      <c r="B279" s="50" t="str">
        <f t="shared" si="4"/>
        <v>#REF!</v>
      </c>
      <c r="AN279" s="68"/>
      <c r="BA279" s="71"/>
      <c r="BB279" s="68"/>
    </row>
    <row r="280" ht="14.25" hidden="1" customHeight="1">
      <c r="A280" s="50"/>
      <c r="B280" s="50" t="str">
        <f t="shared" si="4"/>
        <v>#REF!</v>
      </c>
      <c r="AN280" s="68"/>
      <c r="BA280" s="71"/>
      <c r="BB280" s="68"/>
    </row>
    <row r="281" ht="14.25" hidden="1" customHeight="1">
      <c r="A281" s="50"/>
      <c r="B281" s="50" t="str">
        <f t="shared" si="4"/>
        <v>#REF!</v>
      </c>
      <c r="AN281" s="68"/>
      <c r="BA281" s="71"/>
      <c r="BB281" s="68"/>
    </row>
    <row r="282" ht="14.25" hidden="1" customHeight="1">
      <c r="A282" s="50"/>
      <c r="B282" s="50" t="str">
        <f t="shared" si="4"/>
        <v>#REF!</v>
      </c>
      <c r="AN282" s="68"/>
      <c r="BA282" s="71"/>
      <c r="BB282" s="68"/>
    </row>
    <row r="283" ht="14.25" hidden="1" customHeight="1">
      <c r="A283" s="50"/>
      <c r="B283" s="50" t="str">
        <f t="shared" si="4"/>
        <v>#REF!</v>
      </c>
      <c r="AN283" s="68"/>
      <c r="BA283" s="71"/>
      <c r="BB283" s="68"/>
    </row>
    <row r="284" ht="14.25" hidden="1" customHeight="1">
      <c r="A284" s="50"/>
      <c r="B284" s="50" t="str">
        <f t="shared" si="4"/>
        <v>#REF!</v>
      </c>
      <c r="AN284" s="68"/>
      <c r="BA284" s="71"/>
      <c r="BB284" s="68"/>
    </row>
    <row r="285" ht="14.25" hidden="1" customHeight="1">
      <c r="A285" s="50"/>
      <c r="B285" s="50" t="str">
        <f t="shared" si="4"/>
        <v>#REF!</v>
      </c>
      <c r="AN285" s="68"/>
      <c r="BA285" s="71"/>
      <c r="BB285" s="68"/>
    </row>
    <row r="286" ht="14.25" hidden="1" customHeight="1">
      <c r="A286" s="50"/>
      <c r="B286" s="50" t="str">
        <f t="shared" si="4"/>
        <v>#REF!</v>
      </c>
      <c r="AN286" s="68"/>
      <c r="BA286" s="71"/>
      <c r="BB286" s="68"/>
    </row>
    <row r="287" ht="14.25" hidden="1" customHeight="1">
      <c r="A287" s="50"/>
      <c r="B287" s="50" t="str">
        <f t="shared" si="4"/>
        <v>#REF!</v>
      </c>
      <c r="AN287" s="68"/>
      <c r="BA287" s="71"/>
      <c r="BB287" s="68"/>
    </row>
    <row r="288" ht="14.25" hidden="1" customHeight="1">
      <c r="A288" s="50"/>
      <c r="B288" s="50" t="str">
        <f t="shared" si="4"/>
        <v>#REF!</v>
      </c>
      <c r="AN288" s="68"/>
      <c r="BA288" s="71"/>
      <c r="BB288" s="68"/>
    </row>
    <row r="289" ht="14.25" hidden="1" customHeight="1">
      <c r="A289" s="50"/>
      <c r="B289" s="50" t="str">
        <f t="shared" si="4"/>
        <v>#REF!</v>
      </c>
      <c r="AN289" s="68"/>
      <c r="BA289" s="71"/>
      <c r="BB289" s="68"/>
    </row>
    <row r="290" ht="14.25" hidden="1" customHeight="1">
      <c r="A290" s="50"/>
      <c r="B290" s="50" t="str">
        <f t="shared" si="4"/>
        <v>#REF!</v>
      </c>
      <c r="AN290" s="68"/>
      <c r="BA290" s="71"/>
      <c r="BB290" s="68"/>
    </row>
    <row r="291" ht="14.25" hidden="1" customHeight="1">
      <c r="A291" s="50"/>
      <c r="B291" s="50" t="str">
        <f t="shared" si="4"/>
        <v>#REF!</v>
      </c>
      <c r="AN291" s="68"/>
      <c r="BA291" s="71"/>
      <c r="BB291" s="68"/>
    </row>
    <row r="292" ht="14.25" hidden="1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autoFilter ref="$B$4:$BB$292">
    <filterColumn colId="1">
      <colorFilter dxfId="1"/>
    </filterColumn>
    <sortState ref="B4:BB292">
      <sortCondition ref="D4:D292"/>
      <sortCondition ref="C4:C292"/>
    </sortState>
  </autoFilter>
  <mergeCells count="1">
    <mergeCell ref="F2:K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2022-07-04T12:58:02Z</dcterms:created>
  <dc:creator>Buddhiraju Ravi Teja</dc:creator>
</cp:coreProperties>
</file>